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1.252\data\WZ_bony\BONY_III NABÓR\000000 DOKUMENTY DO NABORU\"/>
    </mc:Choice>
  </mc:AlternateContent>
  <xr:revisionPtr revIDLastSave="0" documentId="13_ncr:1_{880CB171-664E-4FDF-BFD7-86F0188D3DFA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WOP pośredni" sheetId="1" r:id="rId1"/>
    <sheet name="B.2" sheetId="2" r:id="rId2"/>
    <sheet name="C.5" sheetId="3" r:id="rId3"/>
    <sheet name="D.1" sheetId="4" r:id="rId4"/>
  </sheets>
  <definedNames>
    <definedName name="_xlnm.Print_Area" localSheetId="1">B.2!$A$1:$T$14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1" l="1"/>
  <c r="F14" i="3"/>
  <c r="G14" i="3"/>
  <c r="H14" i="3"/>
  <c r="I14" i="3"/>
  <c r="J14" i="3"/>
  <c r="E14" i="3"/>
  <c r="J9" i="3"/>
  <c r="J10" i="3"/>
  <c r="J11" i="3"/>
  <c r="J12" i="3"/>
  <c r="J8" i="3"/>
  <c r="S8" i="2"/>
  <c r="Q8" i="2" s="1"/>
  <c r="N8" i="2" s="1"/>
  <c r="S9" i="2"/>
  <c r="Q9" i="2" s="1"/>
  <c r="S10" i="2"/>
  <c r="S11" i="2"/>
  <c r="S12" i="2"/>
  <c r="Q12" i="2" s="1"/>
  <c r="K8" i="3"/>
  <c r="K9" i="3"/>
  <c r="K10" i="3"/>
  <c r="K11" i="3"/>
  <c r="K12" i="3"/>
  <c r="Q10" i="2"/>
  <c r="Q11" i="2"/>
  <c r="O14" i="2"/>
  <c r="D45" i="1" s="1"/>
  <c r="N12" i="2" l="1"/>
  <c r="R12" i="2"/>
  <c r="N11" i="2"/>
  <c r="R11" i="2"/>
  <c r="N10" i="2"/>
  <c r="R10" i="2"/>
  <c r="N9" i="2"/>
  <c r="R9" i="2"/>
  <c r="Q14" i="2"/>
  <c r="D50" i="1" s="1"/>
  <c r="S14" i="2"/>
  <c r="R8" i="2"/>
  <c r="D46" i="1" l="1"/>
  <c r="D49" i="1"/>
  <c r="N14" i="2"/>
  <c r="R14" i="2"/>
  <c r="D51" i="1" s="1"/>
  <c r="H9" i="4"/>
  <c r="H8" i="4"/>
  <c r="H7" i="4"/>
  <c r="D5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Jarco</author>
  </authors>
  <commentList>
    <comment ref="O6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Kolumny 14 i 15 należy wypełnić samodzielnie. Kolumny 13, 16, 17 i 18 posiadają gotowe formuły.
Wynik należy zaokrąglić w dół do drugiego miejsca po przecinku (pełnych groszy).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5" authorId="0" shapeId="0" xr:uid="{00000000-0006-0000-0200-000001000000}">
      <text>
        <r>
          <rPr>
            <sz val="9"/>
            <color rgb="FF000000"/>
            <rFont val="Tahoma1"/>
            <charset val="238"/>
          </rPr>
          <t>(wydatki ogółem z kolumny nr 7 /</t>
        </r>
        <r>
          <rPr>
            <sz val="9"/>
            <color rgb="FF000000"/>
            <rFont val="Tahoma1"/>
            <charset val="238"/>
          </rPr>
          <t xml:space="preserve">
wydatki ogółem z kolumny nr 4) * 100%</t>
        </r>
        <r>
          <rPr>
            <sz val="9"/>
            <color rgb="FF000000"/>
            <rFont val="Tahoma1"/>
            <charset val="238"/>
          </rPr>
          <t xml:space="preserve">
</t>
        </r>
        <r>
          <rPr>
            <sz val="9"/>
            <color rgb="FF000000"/>
            <rFont val="Tahoma1"/>
            <charset val="238"/>
          </rPr>
          <t xml:space="preserve">
Wynik należy podać z dokładnością do dwóch miejsc po przecinku.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5" authorId="0" shapeId="0" xr:uid="{00000000-0006-0000-0300-000001000000}">
      <text>
        <r>
          <rPr>
            <sz val="9"/>
            <color rgb="FF000000"/>
            <rFont val="Tahoma1"/>
            <charset val="238"/>
          </rPr>
          <t>(wartość osiągnięta z kolumny nr 6 /</t>
        </r>
        <r>
          <rPr>
            <sz val="9"/>
            <color rgb="FF000000"/>
            <rFont val="Tahoma1"/>
            <charset val="238"/>
          </rPr>
          <t xml:space="preserve">
wartość docelowa z kolumny nr 4) * 100%</t>
        </r>
        <r>
          <rPr>
            <sz val="9"/>
            <color rgb="FF000000"/>
            <rFont val="Tahoma1"/>
            <charset val="238"/>
          </rPr>
          <t xml:space="preserve">
</t>
        </r>
        <r>
          <rPr>
            <sz val="9"/>
            <color rgb="FF000000"/>
            <rFont val="Tahoma1"/>
            <charset val="238"/>
          </rPr>
          <t xml:space="preserve">
Wynik należy podać z dokładnością do dwóch miejsc po przecinku.</t>
        </r>
      </text>
    </comment>
  </commentList>
</comments>
</file>

<file path=xl/sharedStrings.xml><?xml version="1.0" encoding="utf-8"?>
<sst xmlns="http://schemas.openxmlformats.org/spreadsheetml/2006/main" count="206" uniqueCount="143">
  <si>
    <t>A. IDENTYFIKACJA WNIOSKU O PŁATNOŚĆ</t>
  </si>
  <si>
    <t>A.1. Informacja o wniosku o płatność: wniosek za okres:</t>
  </si>
  <si>
    <t>od</t>
  </si>
  <si>
    <t>DD-MM-RRRR</t>
  </si>
  <si>
    <t>do</t>
  </si>
  <si>
    <t>Numer wniosku o płatność</t>
  </si>
  <si>
    <t>proszę uzupełnić</t>
  </si>
  <si>
    <t>Numer NIP</t>
  </si>
  <si>
    <t>Proszę podać imię, nazwisko, dane kontaktowe (bezpośredni nr telefonu, adres mailowy) osoby/osób z którą należy kontaktować się w sprawach niniejszego wniosku o płatność.</t>
  </si>
  <si>
    <t>B. INFORMACJA FINANSOWA</t>
  </si>
  <si>
    <t>B.1. Rozliczone środki przekazane w ramach płatności pośrednich:</t>
  </si>
  <si>
    <t>Data wypłaty</t>
  </si>
  <si>
    <t>Kwota wypłaty</t>
  </si>
  <si>
    <t>B.3. Informacje finansowe:</t>
  </si>
  <si>
    <t>Bieżący wniosek:</t>
  </si>
  <si>
    <t>Narastająco:</t>
  </si>
  <si>
    <t>Wydatki ogółem</t>
  </si>
  <si>
    <t>Wydatki kwalifikowalne</t>
  </si>
  <si>
    <t>Dofinansowanie - wydatki bieżące</t>
  </si>
  <si>
    <t>Wydatki kwalifikowalne - kwota korekty</t>
  </si>
  <si>
    <t>Wydatki kwalifikowalne (po autoryzacji)</t>
  </si>
  <si>
    <t>Dofinansowanie - ogółem - kwota korekty</t>
  </si>
  <si>
    <t>Dofinansowanie - ogółem (po autoryzacji)</t>
  </si>
  <si>
    <t>Dofinansowanie - wydatki bieżące - kwota korekty</t>
  </si>
  <si>
    <t>Dofinansowanie - wydatki bieżące
(po autoryzacji)</t>
  </si>
  <si>
    <t>Suma</t>
  </si>
  <si>
    <t>C. ZAKRES RZECZOWO – FINANSOWY PROJEKTU</t>
  </si>
  <si>
    <t>C.1. Zakres rzeczowy</t>
  </si>
  <si>
    <t>Stan realizacji</t>
  </si>
  <si>
    <t>Opis</t>
  </si>
  <si>
    <t>nie rozpoczęto/w trakcie realizacji/zakończono</t>
  </si>
  <si>
    <t>zwięzły opis stanu realizacji zadania/kosztu (rozwinięcie informacji ujętej w kolumnie "stan realizacji")</t>
  </si>
  <si>
    <t>opis</t>
  </si>
  <si>
    <t>F. OŚWIADCZENIA</t>
  </si>
  <si>
    <t>TAK/NIE [w przypadku nieprzestrzegania polityk wspólnotowych należy opisać na czym polega nieprawidłowość
oraz wskazać planowane i podjęte działania naprawcze]</t>
  </si>
  <si>
    <t>Oświadczam, że prowadząc księgi rachunkowe i sporządzając sprawozdania finansowe (pełna księgowość prowadzona zgodnie z ustawą o rachunkowości) prowadzę wyodrębnioną ewidencję księgową projektu w ramach już prowadzonych przez daną jednostkę ksiąg rachunkowych, poprzez wprowadzenie na potrzeby projektu odrębnych kont syntetycznych, analitycznych i pozabilansowych lub odpowiedniego kodu księgowego.</t>
  </si>
  <si>
    <t>proszę wpisać X
przy odpowiedniej formie prowadzenia księgowości</t>
  </si>
  <si>
    <t>TAK/NIE</t>
  </si>
  <si>
    <t>Oświadczam, że wydatki wskazane we wniosku o płatność jako kwalifikowalne zostały poniesione zgodnie ze wszystkimi odpowiednimi zasadami kwalifikowania wydatków.</t>
  </si>
  <si>
    <t>Oświadczam, że nie podlegam wykluczeniu z ubiegania się o dofinansowanie
(na podstawie art. 207 ustawy z dnia 27 sierpnia 2009 r. o finansach publicznych).</t>
  </si>
  <si>
    <t>Oświadczam, że nie naruszyłem/am zasady zakazu podwójnego finansowania oznaczającej niedozwolone zrefundowanie całkowite lub częściowe danego wydatku dwa razy ze środków publicznych zgodnie z obowiązującymi w tym zakresie przepisami prawa.</t>
  </si>
  <si>
    <t>Oświadczam, że nie pozostaję w stanie upadłości, pod zarządem komisarycznym
lub nie znajduję się w toku likwidacji, w trakcie postępowania w sprawie ogłoszenia upadłości lub postępowania naprawczego z wierzycielami, ani też nie istnieją przesłanki, które uzasadniają wszczęcie w stosunku do nich tego typu postępowań.</t>
  </si>
  <si>
    <t>B.2. Rozliczenie wydatków</t>
  </si>
  <si>
    <t>Lp.</t>
  </si>
  <si>
    <t>Nr zadania,  nazwa zadania</t>
  </si>
  <si>
    <t>Nr kosztu, nazwa kosztu</t>
  </si>
  <si>
    <t>Numer kontraktu/umowy</t>
  </si>
  <si>
    <t>Nr dokumentu księgowego</t>
  </si>
  <si>
    <t>Numer księgowy lub ewidencyjny</t>
  </si>
  <si>
    <t>NIP wystawcy dokumentu/PESEL</t>
  </si>
  <si>
    <t>Data wystawienia dokumentu</t>
  </si>
  <si>
    <t>Data zapłaty</t>
  </si>
  <si>
    <t>Nazwa towaru/usługi</t>
  </si>
  <si>
    <t>Kwota dokumentu brutto</t>
  </si>
  <si>
    <t>Kwota dokumentu netto</t>
  </si>
  <si>
    <t>Dofinansowanie</t>
  </si>
  <si>
    <t>Uwagi</t>
  </si>
  <si>
    <t>zadanie 1</t>
  </si>
  <si>
    <t>koszt 1</t>
  </si>
  <si>
    <t>koszt 2</t>
  </si>
  <si>
    <t>zadanie 2</t>
  </si>
  <si>
    <t>zadanie 3</t>
  </si>
  <si>
    <t>…</t>
  </si>
  <si>
    <t>Suma:</t>
  </si>
  <si>
    <t>C.5. POSTĘP FINANSOWY</t>
  </si>
  <si>
    <t>Kwota wydatków określona
w zakresie finansowym w umowie</t>
  </si>
  <si>
    <t>Kwota wydatków
objętych bieżącym wnioskiem</t>
  </si>
  <si>
    <t>Stopień
realizacji (%)</t>
  </si>
  <si>
    <t>ogółem</t>
  </si>
  <si>
    <t>kwalifikowalne</t>
  </si>
  <si>
    <t>dofinansowanie</t>
  </si>
  <si>
    <t>OGÓŁEM:</t>
  </si>
  <si>
    <t>Wartość docelowa</t>
  </si>
  <si>
    <t>Wartość osiągnięta w okresie którego dotyczy wniosek</t>
  </si>
  <si>
    <t xml:space="preserve">Numer umowy </t>
  </si>
  <si>
    <t>Nazwa Przedsiębiorcy</t>
  </si>
  <si>
    <t>Nr rachunku bankowego na który ma być przekazane wsparcie</t>
  </si>
  <si>
    <t>C.2. Problemy napotkane w trakcie realizacji działania oraz podjęte środki zaradcze</t>
  </si>
  <si>
    <t>C.4. Informacja o przeprowadzonych kontrolach/audytach realizacji działania, w szczególności o wykrytych nieprawidłowościach mających skutki finansowe</t>
  </si>
  <si>
    <t>D. MIERNIKI DZIAŁANIA</t>
  </si>
  <si>
    <r>
      <t xml:space="preserve">D.1. MIERNIKI REZULTATU </t>
    </r>
    <r>
      <rPr>
        <b/>
        <sz val="8"/>
        <color rgb="FFFF0000"/>
        <rFont val="Verdana"/>
        <family val="2"/>
        <charset val="238"/>
      </rPr>
      <t>osobna zakładka</t>
    </r>
  </si>
  <si>
    <t>F.2. Oświadczenie Przedsiębiorcy - księgowość</t>
  </si>
  <si>
    <t>D.1. MIERNIKI REZULTATU</t>
  </si>
  <si>
    <t>Nazwa miernika</t>
  </si>
  <si>
    <t>Wartość osiągnięta
od początku realizacji działania (narastająco)</t>
  </si>
  <si>
    <t>Data:</t>
  </si>
  <si>
    <t>Podpis Przedsiebiorcy:</t>
  </si>
  <si>
    <t>E. INFORMACJA O ZGODNOŚCI Z ZOBOWIĄZANIAMI W ZAKRESIE INFORMACJI I PROMOCJI</t>
  </si>
  <si>
    <t>* NIEWŁAŚCIWE SKREŚLIĆ</t>
  </si>
  <si>
    <t xml:space="preserve">A.3. Dane identyfikacyjne </t>
  </si>
  <si>
    <t xml:space="preserve">Adres przechowywania dokumentacji </t>
  </si>
  <si>
    <t>Proszę wskazać adres przechowywania dokumentacji związanej
z realizowanym Działaniem</t>
  </si>
  <si>
    <t>A.4. Miejsce przechowywania dokumentacji związanej z realizacją Działania</t>
  </si>
  <si>
    <t>A.5. Osoba(y) wskazane do kontaktu w ramach niniejszego wniosku o płatność</t>
  </si>
  <si>
    <t>Wydatki rzeczywiście poniesione (pod warunkiem, że występują w Formularzu zgłoszeniowym)</t>
  </si>
  <si>
    <t>B.4. Źródła finansowania wydatków</t>
  </si>
  <si>
    <t>kolejne zadanie/koszt
(w tabeli C.1 należy ująć wszystkie zadania/wydatki objęte Działaniem)</t>
  </si>
  <si>
    <t>C.3. Planowany przebieg realizacji Działania</t>
  </si>
  <si>
    <t>E.3. Opis działań informacyjno-promocyjnych w ramach Działania</t>
  </si>
  <si>
    <t>E.4. Adres strony internetowej, na której zamieszczono opis Działania</t>
  </si>
  <si>
    <t>Oświadczam, że nie będąc zobowiązany na podstawie aktualnych przepisów
do prowadzenia ewidencji księgowej prowadzę wykaz - wyodrębnioną ewidencję dokumentów księgowych dotyczących operacji związanych z realizacją Działania</t>
  </si>
  <si>
    <t>Oświadczam, że informacje zawarte we wniosku o płatność rzetelnie odzwierciedlają rzeczowy i finansowy postęp realizacji Działania, informacje zawarte we wniosku
są zgodne z prawdą, a wydatki zostały faktycznie poniesione i zapłacone w całości.</t>
  </si>
  <si>
    <t>Oświadczam, że we wniosku o płatność nie pominięto żadnych informacji, ani nie podano nieprawdziwych informacji, które mogłyby wpłynąć na ocenę prawidłowości realizacji Działania oraz finansowego i rzeczowego postępu w realizacji Działania.</t>
  </si>
  <si>
    <t>Oświadczam, że realizacja niniejszego Działania nie została rozpoczęta przed złożeniem Formularza zgłoszeniowego</t>
  </si>
  <si>
    <t>Oświadczam, że łączna wartość pomocy związanej z realizowanym Działaniem nie przekracza
i nie przekroczy maksymalnej intensywności pomocy oraz dopuszczalnego przepisami prawa pułapu pomocy de minimis.</t>
  </si>
  <si>
    <t>G. ZAŁĄCZNIKI</t>
  </si>
  <si>
    <r>
      <t>6)</t>
    </r>
    <r>
      <rPr>
        <sz val="7"/>
        <color rgb="FF000000"/>
        <rFont val="Times New Roman"/>
        <family val="1"/>
        <charset val="238"/>
      </rPr>
      <t xml:space="preserve">       </t>
    </r>
    <r>
      <rPr>
        <sz val="10"/>
        <color rgb="FF000000"/>
        <rFont val="Calibri"/>
        <family val="2"/>
        <charset val="238"/>
      </rPr>
      <t>inne dokumenty potwierdzające i uzasadniające prawidłową realizację Działania tj. wpis do katalogu targów.</t>
    </r>
  </si>
  <si>
    <t>4)  kopię otrzymanego raportu z kontroli w przypadku, gdy Przedsiębiorca podlegał kontroli;</t>
  </si>
  <si>
    <t xml:space="preserve">5)   dokumentacja zdjęciowa (co najmniej 5 zdjęć) potwierdzająca uczestnictwo Przedsiębiorcy w targach o charakterze międzynarodowym jako wystawca z widocznym logo firmy i oznakowaniem unijnym – zgodnie ze wzorem stanowiącym załącznik nr 6 do Regulaminu udzielania bonów eksportowych; </t>
  </si>
  <si>
    <t>Oświadczam, że żadne z zamówień udzielonych w projekcie nie zostało udzielone podmiotom powiązanym ze mną osobowo lub kapitałowo.</t>
  </si>
  <si>
    <t>Tytuł Działania</t>
  </si>
  <si>
    <t>Oświadczam, że przy wyborze wykonawcy i wydatkowaniu środków zachowane zostały zasady przejrzystości, jawności i uczciwej konkurencji oraz równości szans i równego traktowania wykonawców na rynku ofert, zgodnie z zapisami umowy o dofinansowanie oraz przy udzieleniu wyżej wymienionych zamówień spełniłem/am zasady wynikające
z ustawy o finansach publicznych (t.j. Dz. U. z 2023 r., poz. 1270 z późniejszymi zmianami) dotyczące ponoszenia wydatków w sposób celowy i oszczędny, z zachowaniem zasady uzyskiwania najlepszych efektów z danych nakładów.</t>
  </si>
  <si>
    <t>Oświadczam, że jestem świadomy odpowiedzialności karnej wynikającej z art. 233, 271, 286 oraz 297 Kodeksu karnego (t.j. Dz. U. z 2024 r., poz. 17 z późn. zm.) dotyczącej poświadczania nieprawdy co do okoliczności mającej znaczenie prawne, a także za przedłożenie nierzetelnego pisemnego oświadczenia dotyczącego okoliczności o istotnym znaczeniu
dla uzyskania dofinansowania oraz za przedłożenie podrobionego, przerobionego, poświadczającego nieprawdę albo nierzetelnego dokumentu w celu uzyskania dofinansowania.</t>
  </si>
  <si>
    <t>Data wpływu (wypełnia FGSA)</t>
  </si>
  <si>
    <t>Numer wniosku sprawozdawczego/Wniosku o płatność* (numerować kolejno)</t>
  </si>
  <si>
    <t xml:space="preserve">A.2. Rodzaj wniosku o płatność: </t>
  </si>
  <si>
    <t>Sprawdzono pod względem merytorycznym:</t>
  </si>
  <si>
    <t>Sprawdzono pod względem księgowo - finansowym:</t>
  </si>
  <si>
    <t xml:space="preserve">Data i podpis: </t>
  </si>
  <si>
    <t>Wypełnia FGSA</t>
  </si>
  <si>
    <t xml:space="preserve">Wydatki ogółem (po autoryzacji) </t>
  </si>
  <si>
    <t>Zadanie/nazwa kosztu</t>
  </si>
  <si>
    <t>Oświadczam, że prowadząc podatkową księgę przychodów i rozchodów właściwie oznaczam w księdze przychodów i rozchodów dokumenty związane z realizacją Działania, w sposób wykazujący jednoznaczny związek danej operacji gospodarczej z projektem finansowanym w ramach FESL 2021-2027 – poprzez oznaczenie w podatkowej księdze przychodów i rozchodów w odpowiednich wierszach numeru umowy.</t>
  </si>
  <si>
    <t>Oświadczam, że nie wspieram działań Federacji Rosyjskiej podważających lub zagrażających integralności terytorialnej, suwerenności i niezależności Ukrainy, w szczególności działań wojennych Federacji Rosyjskiej i nie występują okoliczności wskazane w:
a.	art. 2 rozporządzenia Rady (WE) nr 765/2006 , które skutkowałyby zakazem udostępnienia funduszy lub zasobów gospodarczych;
b.	art. 2 i art. 9 rozporządzeń Rady: (UE) nr 269/2014 , (UE) nr 208/2014  lub art. 2 decyzji Rady 2014/145/WPZiB , które skutkowałyby zakazem udostępnienia środków finansowych lub zasobów gospodarczych;
c.	art. 2 i 3 ustawy o szczególnych rozwiązaniach w zakresie przeciwdziałania wspieraniu agresji na Ukrainę , które skutkowałyby zakazem udostępnienia środków finansowych, funduszy lub zasobów gospodarczych;
d.	art. 5l rozporządzenia Rady (UE) nr 833/2014 , które skutkowałyby zakazem udzielania bezpośredniego lub pośredniego wsparcia, w tym udzielenia finansowania i pomocy finansowej lub przyznania jakichkolwiek innych korzyści w ramach krajowego programu.</t>
  </si>
  <si>
    <t>1)  kopie zamówień, Umów; Polityka rachunkowowści (jeśli dotyczy); Zakładowy plan kont (jeśli dotyczy); Księga przychodów i rozchodów (jeśli dotyczy); Ewidencja dokumentów księgowych (jeśli dotyczy);</t>
  </si>
  <si>
    <t>2)  kopie dokumentów księgowych (faktur lub dokumentów o równoważnej wartości dowodowej) potwierdzające poniesione wydatki; na fakturach wyrażonych w walutach obcych należy podać kurs waluty zastosowany przez bank dokonujący płatności w dniu jej dokonania lub kurs wynikający ze sposobu księgowania zgodnie z obowiązującą Polityką rachunkowości. Informacje powinny być umieszczone na drugiej stronie dokumentu księgowego;</t>
  </si>
  <si>
    <t>C. ZAKRES RZECZOWO - FINANSOWY DZIAŁANIA</t>
  </si>
  <si>
    <t>Jednostka miary (liczba)</t>
  </si>
  <si>
    <r>
      <t xml:space="preserve">C.5. Postęp finansowy - </t>
    </r>
    <r>
      <rPr>
        <b/>
        <sz val="8"/>
        <color rgb="FFFF0000"/>
        <rFont val="Verdana"/>
        <family val="2"/>
        <charset val="238"/>
      </rPr>
      <t>osobna zakładka</t>
    </r>
    <r>
      <rPr>
        <b/>
        <sz val="8"/>
        <color rgb="FF000000"/>
        <rFont val="Verdana"/>
        <family val="2"/>
        <charset val="238"/>
      </rPr>
      <t xml:space="preserve"> (nie dotyczy Wniosku sprawozdawczego)</t>
    </r>
  </si>
  <si>
    <r>
      <t xml:space="preserve">B.2. Rozliczenie wydatków - </t>
    </r>
    <r>
      <rPr>
        <b/>
        <sz val="8"/>
        <color rgb="FFFF0000"/>
        <rFont val="Verdana"/>
        <family val="2"/>
        <charset val="238"/>
      </rPr>
      <t>osobna zakładka</t>
    </r>
    <r>
      <rPr>
        <b/>
        <sz val="8"/>
        <color rgb="FF000000"/>
        <rFont val="Verdana"/>
        <family val="2"/>
        <charset val="238"/>
      </rPr>
      <t xml:space="preserve"> (nie dotyczy Wniosku sprawozdawczego)</t>
    </r>
  </si>
  <si>
    <t>wniosek o płatność pośrednią/końcową* (niewłaściwe skreślić)</t>
  </si>
  <si>
    <t>..</t>
  </si>
  <si>
    <t>Środki własne</t>
  </si>
  <si>
    <t>Środki wspólnotowe (dofinansowanie)</t>
  </si>
  <si>
    <t>W tym VAT niekwalifikowany</t>
  </si>
  <si>
    <t>Środki prywatne</t>
  </si>
  <si>
    <t>F.3. Oświadczenia Przedsiębiorcy - pozostałe*</t>
  </si>
  <si>
    <t>F.1. Działanie jest realizowane zgodnie z zasadami polityk wspólnotowych*</t>
  </si>
  <si>
    <t>3)   kopie wyciągów bankowych potwierdzające dokonanie przez Przedsiębiorcę wszystkich płatności związanych z realizacją Działania z konta wydzielonego na potrzeby realizacji bonów eksportowych (w przypadku braku wyciągów, potwierdzenie przelewu lub inne dokumenty księgowe potwierdzające dokonanie płatności);</t>
  </si>
  <si>
    <t xml:space="preserve">Załącznik nr 9 do Regulaminu udzielania bonów eksportowych nr FGSA/3/2025 </t>
  </si>
  <si>
    <t>proszę wpisać nazwę zadania/kosztu, zgodnie z Zakresem rzeczowo-finansowym</t>
  </si>
  <si>
    <t>opis (np. Jako pierwsze zrealizowano i rozliczono zadanie nr 1…, kolejne zrealizujemy zadanie nr …, następnie …)</t>
  </si>
  <si>
    <t>Wniosek o płatność nr.........*
Wniosek korygujący do Wniosku o płatność nr ….....*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</si>
</sst>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&quot; &quot;mmm"/>
    <numFmt numFmtId="165" formatCode="#,##0.00&quot; zł &quot;;#,##0.00&quot; zł &quot;;&quot;-&quot;#&quot; zł &quot;;&quot; &quot;@&quot; &quot;"/>
    <numFmt numFmtId="166" formatCode="#,##0.00&quot; &quot;[$zł-415];[Red]&quot;-&quot;#,##0.00&quot; &quot;[$zł-415]"/>
    <numFmt numFmtId="167" formatCode="#,##0.00\ &quot;zł&quot;"/>
  </numFmts>
  <fonts count="20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Calibri"/>
      <family val="2"/>
      <charset val="238"/>
    </font>
    <font>
      <b/>
      <i/>
      <u/>
      <sz val="11"/>
      <color rgb="FF000000"/>
      <name val="Calibri"/>
      <family val="2"/>
      <charset val="238"/>
    </font>
    <font>
      <sz val="8"/>
      <color rgb="FF000000"/>
      <name val="Verdana"/>
      <family val="2"/>
      <charset val="238"/>
    </font>
    <font>
      <b/>
      <sz val="8"/>
      <color rgb="FF000000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8"/>
      <color rgb="FFFF0000"/>
      <name val="Verdana"/>
      <family val="2"/>
      <charset val="238"/>
    </font>
    <font>
      <sz val="8"/>
      <color rgb="FF00CCFF"/>
      <name val="Verdana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Verdana"/>
      <family val="2"/>
      <charset val="238"/>
    </font>
    <font>
      <sz val="9"/>
      <color rgb="FF000000"/>
      <name val="Tahoma1"/>
      <charset val="238"/>
    </font>
    <font>
      <b/>
      <sz val="10"/>
      <color rgb="FF000000"/>
      <name val="Calibri"/>
      <family val="2"/>
      <charset val="238"/>
    </font>
    <font>
      <i/>
      <sz val="8"/>
      <color rgb="FF000000"/>
      <name val="Aptos"/>
      <family val="2"/>
    </font>
    <font>
      <b/>
      <sz val="12"/>
      <color rgb="FF000000"/>
      <name val="Verdana"/>
      <family val="2"/>
      <charset val="238"/>
    </font>
    <font>
      <sz val="10"/>
      <color rgb="FF000000"/>
      <name val="Aptos"/>
      <family val="2"/>
    </font>
    <font>
      <sz val="7"/>
      <color rgb="FF000000"/>
      <name val="Times New Roman"/>
      <family val="1"/>
      <charset val="238"/>
    </font>
    <font>
      <sz val="10"/>
      <color rgb="FFFF0000"/>
      <name val="Aptos"/>
      <family val="2"/>
    </font>
    <font>
      <sz val="9"/>
      <color indexed="81"/>
      <name val="Tahoma"/>
      <family val="2"/>
      <charset val="238"/>
    </font>
    <font>
      <sz val="9"/>
      <color rgb="FFFF0000"/>
      <name val="Verdana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99CC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99CC00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165" fontId="1" fillId="0" borderId="0"/>
    <xf numFmtId="9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6" fontId="3" fillId="0" borderId="0"/>
  </cellStyleXfs>
  <cellXfs count="137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4" fillId="0" borderId="0" xfId="0" applyNumberFormat="1" applyFont="1"/>
    <xf numFmtId="0" fontId="7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9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12" fillId="0" borderId="0" xfId="0" applyFont="1"/>
    <xf numFmtId="165" fontId="12" fillId="0" borderId="0" xfId="1" applyFont="1" applyAlignment="1">
      <alignment vertical="center"/>
    </xf>
    <xf numFmtId="165" fontId="12" fillId="0" borderId="1" xfId="1" applyFont="1" applyBorder="1" applyAlignment="1">
      <alignment vertical="center"/>
    </xf>
    <xf numFmtId="0" fontId="9" fillId="2" borderId="6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165" fontId="4" fillId="3" borderId="5" xfId="1" applyFont="1" applyFill="1" applyBorder="1" applyAlignment="1">
      <alignment vertical="center"/>
    </xf>
    <xf numFmtId="165" fontId="4" fillId="3" borderId="1" xfId="1" applyFont="1" applyFill="1" applyBorder="1" applyAlignment="1">
      <alignment vertical="center"/>
    </xf>
    <xf numFmtId="165" fontId="4" fillId="4" borderId="1" xfId="1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10" fontId="9" fillId="3" borderId="1" xfId="2" applyNumberFormat="1" applyFont="1" applyFill="1" applyBorder="1" applyAlignment="1">
      <alignment horizontal="center" vertical="center"/>
    </xf>
    <xf numFmtId="165" fontId="9" fillId="3" borderId="1" xfId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4" fillId="8" borderId="0" xfId="0" applyFont="1" applyFill="1"/>
    <xf numFmtId="0" fontId="5" fillId="7" borderId="0" xfId="0" applyFont="1" applyFill="1" applyAlignment="1">
      <alignment horizontal="center" vertical="center" wrapText="1"/>
    </xf>
    <xf numFmtId="0" fontId="6" fillId="7" borderId="7" xfId="0" applyFont="1" applyFill="1" applyBorder="1" applyAlignment="1">
      <alignment vertical="center" wrapText="1"/>
    </xf>
    <xf numFmtId="165" fontId="4" fillId="3" borderId="0" xfId="1" applyFont="1" applyFill="1" applyAlignment="1">
      <alignment vertical="center"/>
    </xf>
    <xf numFmtId="0" fontId="5" fillId="7" borderId="0" xfId="0" applyFont="1" applyFill="1" applyAlignment="1">
      <alignment horizontal="left" vertical="center"/>
    </xf>
    <xf numFmtId="165" fontId="4" fillId="9" borderId="1" xfId="1" applyFont="1" applyFill="1" applyBorder="1" applyAlignment="1">
      <alignment vertical="center"/>
    </xf>
    <xf numFmtId="0" fontId="5" fillId="7" borderId="0" xfId="0" applyFont="1" applyFill="1" applyAlignment="1">
      <alignment horizontal="left" vertical="center" wrapText="1"/>
    </xf>
    <xf numFmtId="165" fontId="4" fillId="4" borderId="0" xfId="1" applyFont="1" applyFill="1" applyAlignment="1">
      <alignment vertical="center"/>
    </xf>
    <xf numFmtId="0" fontId="5" fillId="8" borderId="0" xfId="0" applyFont="1" applyFill="1" applyAlignment="1">
      <alignment horizontal="left"/>
    </xf>
    <xf numFmtId="0" fontId="4" fillId="8" borderId="0" xfId="0" applyFont="1" applyFill="1" applyAlignment="1">
      <alignment horizontal="center"/>
    </xf>
    <xf numFmtId="165" fontId="4" fillId="9" borderId="2" xfId="1" applyFont="1" applyFill="1" applyBorder="1" applyAlignment="1">
      <alignment vertical="center"/>
    </xf>
    <xf numFmtId="0" fontId="6" fillId="3" borderId="7" xfId="0" applyFont="1" applyFill="1" applyBorder="1" applyAlignment="1">
      <alignment horizontal="center" vertical="center"/>
    </xf>
    <xf numFmtId="167" fontId="9" fillId="3" borderId="1" xfId="1" applyNumberFormat="1" applyFont="1" applyFill="1" applyBorder="1" applyAlignment="1">
      <alignment vertical="center"/>
    </xf>
    <xf numFmtId="167" fontId="9" fillId="0" borderId="0" xfId="0" applyNumberFormat="1" applyFont="1"/>
    <xf numFmtId="167" fontId="9" fillId="2" borderId="1" xfId="0" applyNumberFormat="1" applyFont="1" applyFill="1" applyBorder="1" applyAlignment="1">
      <alignment vertical="center"/>
    </xf>
    <xf numFmtId="167" fontId="9" fillId="0" borderId="1" xfId="0" applyNumberFormat="1" applyFont="1" applyBorder="1" applyAlignment="1">
      <alignment vertical="center"/>
    </xf>
    <xf numFmtId="165" fontId="9" fillId="0" borderId="0" xfId="0" applyNumberFormat="1" applyFont="1"/>
    <xf numFmtId="0" fontId="9" fillId="3" borderId="1" xfId="0" applyFont="1" applyFill="1" applyBorder="1" applyAlignment="1">
      <alignment horizontal="left" vertical="center"/>
    </xf>
    <xf numFmtId="167" fontId="12" fillId="0" borderId="1" xfId="1" applyNumberFormat="1" applyFont="1" applyBorder="1" applyAlignment="1">
      <alignment vertical="center"/>
    </xf>
    <xf numFmtId="167" fontId="9" fillId="0" borderId="7" xfId="0" applyNumberFormat="1" applyFont="1" applyBorder="1"/>
    <xf numFmtId="167" fontId="12" fillId="0" borderId="21" xfId="1" applyNumberFormat="1" applyFont="1" applyBorder="1" applyAlignment="1">
      <alignment vertic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4" fillId="5" borderId="16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left" vertical="center" wrapText="1"/>
    </xf>
    <xf numFmtId="0" fontId="4" fillId="5" borderId="11" xfId="0" applyFont="1" applyFill="1" applyBorder="1" applyAlignment="1">
      <alignment horizontal="left" vertical="center" wrapText="1"/>
    </xf>
    <xf numFmtId="0" fontId="4" fillId="5" borderId="13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17" fillId="0" borderId="7" xfId="0" applyFont="1" applyBorder="1" applyAlignment="1">
      <alignment horizontal="center" vertical="center"/>
    </xf>
    <xf numFmtId="0" fontId="4" fillId="5" borderId="12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left" vertical="center" wrapText="1"/>
    </xf>
    <xf numFmtId="49" fontId="6" fillId="3" borderId="3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5" fillId="6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9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5" fillId="7" borderId="7" xfId="0" applyFont="1" applyFill="1" applyBorder="1" applyAlignment="1">
      <alignment horizontal="left" vertical="center" wrapText="1"/>
    </xf>
    <xf numFmtId="0" fontId="5" fillId="10" borderId="7" xfId="0" applyFont="1" applyFill="1" applyBorder="1" applyAlignment="1">
      <alignment horizontal="left"/>
    </xf>
    <xf numFmtId="0" fontId="5" fillId="10" borderId="16" xfId="0" applyFont="1" applyFill="1" applyBorder="1" applyAlignment="1">
      <alignment horizontal="center"/>
    </xf>
    <xf numFmtId="0" fontId="5" fillId="10" borderId="20" xfId="0" applyFont="1" applyFill="1" applyBorder="1" applyAlignment="1">
      <alignment horizontal="center"/>
    </xf>
    <xf numFmtId="0" fontId="4" fillId="10" borderId="7" xfId="0" applyFont="1" applyFill="1" applyBorder="1" applyAlignment="1">
      <alignment horizontal="center"/>
    </xf>
    <xf numFmtId="0" fontId="5" fillId="10" borderId="7" xfId="0" applyFont="1" applyFill="1" applyBorder="1" applyAlignment="1">
      <alignment horizontal="center"/>
    </xf>
    <xf numFmtId="0" fontId="5" fillId="6" borderId="16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</cellXfs>
  <cellStyles count="7">
    <cellStyle name="Excel_BuiltIn_Currency" xfId="1" xr:uid="{00000000-0005-0000-0000-000000000000}"/>
    <cellStyle name="Excel_BuiltIn_Percent" xfId="2" xr:uid="{00000000-0005-0000-0000-000001000000}"/>
    <cellStyle name="Heading" xfId="3" xr:uid="{00000000-0005-0000-0000-000002000000}"/>
    <cellStyle name="Heading1" xfId="4" xr:uid="{00000000-0005-0000-0000-000003000000}"/>
    <cellStyle name="Normalny" xfId="0" builtinId="0" customBuiltin="1"/>
    <cellStyle name="Result" xfId="5" xr:uid="{00000000-0005-0000-0000-000005000000}"/>
    <cellStyle name="Result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1409700</xdr:colOff>
      <xdr:row>1</xdr:row>
      <xdr:rowOff>57150</xdr:rowOff>
    </xdr:from>
    <xdr:to>
      <xdr:col>4</xdr:col>
      <xdr:colOff>781050</xdr:colOff>
      <xdr:row>1</xdr:row>
      <xdr:rowOff>710565</xdr:rowOff>
    </xdr:to>
    <xdr:pic>
      <xdr:nvPicPr>
        <xdr:cNvPr id="2" name="Obraz 1" descr="Obraz zawierający tekst, Czcionka, biały, czarne i białe&#10;&#10;Opis wygenerowany automatycznie">
          <a:extLst>
            <a:ext uri="{FF2B5EF4-FFF2-40B4-BE49-F238E27FC236}">
              <a16:creationId xmlns:a16="http://schemas.microsoft.com/office/drawing/2014/main" id="{84863616-C5F8-6D18-7E9D-64E8C2D67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43050" y="628650"/>
          <a:ext cx="4743450" cy="653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147"/>
  <sheetViews>
    <sheetView topLeftCell="A123" workbookViewId="0">
      <selection activeCell="B1" sqref="B1:E147"/>
    </sheetView>
  </sheetViews>
  <sheetFormatPr defaultRowHeight="10.5" customHeight="1"/>
  <cols>
    <col min="1" max="1" width="2" style="1" customWidth="1"/>
    <col min="2" max="2" width="24.42578125" style="1" customWidth="1"/>
    <col min="3" max="3" width="25.140625" style="1" customWidth="1"/>
    <col min="4" max="4" width="31" style="1" customWidth="1"/>
    <col min="5" max="5" width="29" style="1" customWidth="1"/>
    <col min="6" max="6" width="37.42578125" style="1" customWidth="1"/>
    <col min="7" max="7" width="24" style="1" customWidth="1"/>
    <col min="8" max="8" width="36.140625" style="1" customWidth="1"/>
    <col min="9" max="9" width="22.28515625" style="1" customWidth="1"/>
    <col min="10" max="10" width="20.28515625" style="1" customWidth="1"/>
    <col min="11" max="11" width="16.28515625" style="1" customWidth="1"/>
    <col min="12" max="12" width="15.85546875" style="1" customWidth="1"/>
    <col min="13" max="13" width="15.140625" style="1" customWidth="1"/>
    <col min="14" max="14" width="15.42578125" style="1" customWidth="1"/>
    <col min="15" max="15" width="12.140625" style="1" customWidth="1"/>
    <col min="16" max="16" width="16.140625" style="1" customWidth="1"/>
    <col min="17" max="17" width="12.5703125" style="1" customWidth="1"/>
    <col min="18" max="257" width="9.7109375" style="1" customWidth="1"/>
    <col min="258" max="1024" width="9.7109375" customWidth="1"/>
  </cols>
  <sheetData>
    <row r="1" spans="1:13" ht="45" customHeight="1">
      <c r="B1" s="89" t="s">
        <v>139</v>
      </c>
      <c r="C1" s="89"/>
      <c r="D1" s="89"/>
      <c r="E1" s="89"/>
    </row>
    <row r="2" spans="1:13" ht="77.25" customHeight="1"/>
    <row r="3" spans="1:13" ht="42.75" customHeight="1">
      <c r="B3" s="103" t="s">
        <v>142</v>
      </c>
      <c r="C3" s="103"/>
      <c r="D3" s="103"/>
      <c r="E3" s="103"/>
      <c r="K3" s="2"/>
    </row>
    <row r="4" spans="1:13" ht="8.25" customHeight="1"/>
    <row r="5" spans="1:13" ht="27.75" customHeight="1">
      <c r="B5" s="110" t="s">
        <v>114</v>
      </c>
      <c r="C5" s="110"/>
      <c r="D5" s="110"/>
      <c r="E5" s="58" t="s">
        <v>6</v>
      </c>
      <c r="K5" s="5"/>
    </row>
    <row r="6" spans="1:13" ht="7.5" customHeight="1">
      <c r="A6" s="56"/>
      <c r="B6" s="57"/>
      <c r="C6" s="57"/>
      <c r="D6" s="57"/>
      <c r="E6" s="57"/>
      <c r="F6" s="56"/>
      <c r="K6" s="5"/>
    </row>
    <row r="7" spans="1:13" ht="24" customHeight="1">
      <c r="B7" s="109" t="s">
        <v>113</v>
      </c>
      <c r="C7" s="109"/>
      <c r="D7" s="108"/>
      <c r="E7" s="108"/>
      <c r="K7" s="4"/>
    </row>
    <row r="8" spans="1:13" ht="10.5" customHeight="1">
      <c r="B8" s="6"/>
      <c r="C8" s="6"/>
      <c r="D8" s="6"/>
      <c r="E8" s="6"/>
      <c r="G8" s="6"/>
      <c r="H8" s="6"/>
      <c r="I8" s="6"/>
      <c r="J8" s="6"/>
      <c r="K8" s="6"/>
    </row>
    <row r="9" spans="1:13" s="1" customFormat="1" ht="10.5" customHeight="1">
      <c r="B9" s="85" t="s">
        <v>0</v>
      </c>
      <c r="C9" s="85"/>
      <c r="D9" s="85"/>
      <c r="E9" s="85"/>
      <c r="F9" s="8"/>
      <c r="G9" s="8"/>
      <c r="H9" s="8"/>
      <c r="I9" s="8"/>
      <c r="J9" s="8"/>
      <c r="K9" s="8"/>
      <c r="L9" s="8"/>
      <c r="M9" s="9"/>
    </row>
    <row r="10" spans="1:13" ht="11.25" customHeight="1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9"/>
    </row>
    <row r="11" spans="1:13" ht="24" customHeight="1">
      <c r="B11" s="87" t="s">
        <v>1</v>
      </c>
      <c r="C11" s="87"/>
      <c r="D11" s="87"/>
      <c r="E11" s="87"/>
      <c r="F11" s="8"/>
      <c r="G11" s="8"/>
      <c r="H11" s="8"/>
      <c r="I11" s="8"/>
      <c r="J11" s="8"/>
      <c r="K11" s="8"/>
      <c r="L11" s="8"/>
      <c r="M11" s="9"/>
    </row>
    <row r="12" spans="1:13" ht="24" customHeight="1">
      <c r="B12" s="104" t="s">
        <v>2</v>
      </c>
      <c r="C12" s="104"/>
      <c r="D12" s="88" t="s">
        <v>3</v>
      </c>
      <c r="E12" s="88"/>
      <c r="F12" s="8"/>
      <c r="G12" s="10"/>
      <c r="H12" s="11"/>
      <c r="I12" s="8"/>
      <c r="J12" s="8"/>
      <c r="K12" s="8"/>
      <c r="L12" s="8"/>
      <c r="M12" s="9"/>
    </row>
    <row r="13" spans="1:13" ht="24" customHeight="1">
      <c r="B13" s="104" t="s">
        <v>4</v>
      </c>
      <c r="C13" s="104"/>
      <c r="D13" s="88" t="s">
        <v>3</v>
      </c>
      <c r="E13" s="88"/>
      <c r="F13" s="8"/>
      <c r="H13" s="11"/>
      <c r="I13" s="8"/>
      <c r="J13" s="8"/>
      <c r="K13" s="8"/>
      <c r="L13" s="8"/>
      <c r="M13" s="9"/>
    </row>
    <row r="14" spans="1:13" ht="11.25" customHeight="1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9"/>
    </row>
    <row r="15" spans="1:13" s="1" customFormat="1" ht="24" customHeight="1">
      <c r="B15" s="78" t="s">
        <v>115</v>
      </c>
      <c r="C15" s="78"/>
      <c r="D15" s="78"/>
      <c r="E15" s="78"/>
      <c r="F15" s="8"/>
      <c r="G15" s="8"/>
      <c r="H15" s="8"/>
      <c r="I15" s="8"/>
      <c r="J15" s="8"/>
      <c r="K15" s="8"/>
      <c r="L15" s="8"/>
      <c r="M15" s="9"/>
    </row>
    <row r="16" spans="1:13" s="1" customFormat="1" ht="24" customHeight="1">
      <c r="B16" s="125" t="s">
        <v>130</v>
      </c>
      <c r="C16" s="125"/>
      <c r="D16" s="125"/>
      <c r="E16" s="125"/>
      <c r="F16" s="8"/>
      <c r="G16" s="8"/>
      <c r="H16" s="8"/>
      <c r="I16" s="8"/>
      <c r="J16" s="8"/>
      <c r="K16" s="8"/>
      <c r="L16" s="8"/>
      <c r="M16" s="9"/>
    </row>
    <row r="17" spans="2:13" ht="11.2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9"/>
    </row>
    <row r="18" spans="2:13" ht="24" customHeight="1">
      <c r="B18" s="87" t="s">
        <v>89</v>
      </c>
      <c r="C18" s="87"/>
      <c r="D18" s="87"/>
      <c r="E18" s="87"/>
      <c r="F18" s="8"/>
      <c r="G18" s="8"/>
      <c r="H18" s="8"/>
      <c r="I18" s="8"/>
      <c r="J18" s="8"/>
      <c r="K18" s="8"/>
      <c r="L18" s="8"/>
      <c r="M18" s="9"/>
    </row>
    <row r="19" spans="2:13" ht="24" customHeight="1">
      <c r="B19" s="116" t="s">
        <v>110</v>
      </c>
      <c r="C19" s="117"/>
      <c r="D19" s="105" t="s">
        <v>6</v>
      </c>
      <c r="E19" s="105"/>
      <c r="F19" s="8"/>
      <c r="G19" s="8"/>
      <c r="H19" s="8"/>
      <c r="I19" s="8"/>
      <c r="J19" s="8"/>
      <c r="K19" s="8"/>
      <c r="L19" s="8"/>
      <c r="M19" s="9"/>
    </row>
    <row r="20" spans="2:13" s="12" customFormat="1" ht="29.25" customHeight="1">
      <c r="B20" s="87" t="s">
        <v>74</v>
      </c>
      <c r="C20" s="87"/>
      <c r="D20" s="105" t="s">
        <v>6</v>
      </c>
      <c r="E20" s="105"/>
      <c r="F20" s="13"/>
      <c r="G20" s="8"/>
      <c r="H20" s="8"/>
      <c r="I20" s="8"/>
      <c r="J20" s="8"/>
      <c r="K20" s="8"/>
      <c r="L20" s="8"/>
      <c r="M20" s="9"/>
    </row>
    <row r="21" spans="2:13" ht="24" customHeight="1">
      <c r="B21" s="87" t="s">
        <v>75</v>
      </c>
      <c r="C21" s="87"/>
      <c r="D21" s="105" t="s">
        <v>6</v>
      </c>
      <c r="E21" s="105"/>
      <c r="F21" s="8"/>
      <c r="G21" s="8"/>
      <c r="H21" s="8"/>
      <c r="I21" s="8"/>
      <c r="J21" s="8"/>
      <c r="K21" s="8"/>
      <c r="L21" s="8"/>
      <c r="M21" s="9"/>
    </row>
    <row r="22" spans="2:13" ht="24" customHeight="1">
      <c r="B22" s="87" t="s">
        <v>7</v>
      </c>
      <c r="C22" s="87"/>
      <c r="D22" s="106" t="s">
        <v>6</v>
      </c>
      <c r="E22" s="106"/>
      <c r="F22" s="8"/>
      <c r="G22" s="8"/>
      <c r="H22" s="8"/>
      <c r="I22" s="8"/>
      <c r="J22" s="8"/>
      <c r="K22" s="8"/>
      <c r="L22" s="8"/>
      <c r="M22" s="9"/>
    </row>
    <row r="23" spans="2:13" ht="29.25" customHeight="1">
      <c r="B23" s="87" t="s">
        <v>76</v>
      </c>
      <c r="C23" s="87"/>
      <c r="D23" s="105" t="s">
        <v>6</v>
      </c>
      <c r="E23" s="105"/>
      <c r="F23" s="8"/>
      <c r="G23" s="8"/>
      <c r="H23" s="8"/>
      <c r="I23" s="8"/>
      <c r="J23" s="8"/>
      <c r="K23" s="8"/>
      <c r="L23" s="8"/>
      <c r="M23" s="9"/>
    </row>
    <row r="24" spans="2:13" ht="11.25" customHeight="1">
      <c r="B24" s="8"/>
      <c r="C24" s="8"/>
      <c r="D24" s="8"/>
      <c r="E24" s="9"/>
      <c r="F24" s="8"/>
      <c r="G24" s="8"/>
      <c r="H24" s="8"/>
      <c r="I24" s="8"/>
      <c r="J24" s="8"/>
      <c r="K24" s="8"/>
      <c r="L24" s="8"/>
      <c r="M24" s="9"/>
    </row>
    <row r="25" spans="2:13" ht="24" customHeight="1">
      <c r="B25" s="84" t="s">
        <v>92</v>
      </c>
      <c r="C25" s="84"/>
      <c r="D25" s="84"/>
      <c r="E25" s="84"/>
      <c r="F25" s="8"/>
      <c r="G25" s="8"/>
      <c r="H25" s="8"/>
      <c r="I25" s="8"/>
      <c r="J25" s="8"/>
      <c r="K25" s="8"/>
      <c r="L25" s="8"/>
      <c r="M25" s="9"/>
    </row>
    <row r="26" spans="2:13" ht="39.75" customHeight="1">
      <c r="B26" s="87" t="s">
        <v>90</v>
      </c>
      <c r="C26" s="87"/>
      <c r="D26" s="107" t="s">
        <v>91</v>
      </c>
      <c r="E26" s="107"/>
      <c r="F26" s="8"/>
      <c r="G26" s="8"/>
      <c r="H26" s="8"/>
      <c r="I26" s="8"/>
      <c r="J26" s="8"/>
      <c r="K26" s="8"/>
      <c r="L26" s="8"/>
      <c r="M26" s="9"/>
    </row>
    <row r="27" spans="2:13" ht="11.25" customHeight="1">
      <c r="B27" s="14"/>
      <c r="C27" s="15"/>
      <c r="D27" s="15"/>
      <c r="E27" s="15"/>
      <c r="F27" s="8"/>
      <c r="G27" s="8"/>
      <c r="H27" s="8"/>
      <c r="I27" s="8"/>
      <c r="J27" s="8"/>
      <c r="K27" s="8"/>
      <c r="L27" s="8"/>
      <c r="M27" s="9"/>
    </row>
    <row r="28" spans="2:13" ht="11.25" customHeight="1"/>
    <row r="29" spans="2:13" ht="24" customHeight="1">
      <c r="B29" s="84" t="s">
        <v>93</v>
      </c>
      <c r="C29" s="84"/>
      <c r="D29" s="84"/>
      <c r="E29" s="84"/>
    </row>
    <row r="30" spans="2:13" ht="24" customHeight="1">
      <c r="B30" s="118" t="s">
        <v>8</v>
      </c>
      <c r="C30" s="118"/>
      <c r="D30" s="118"/>
      <c r="E30" s="118"/>
      <c r="G30" s="8"/>
      <c r="H30" s="8"/>
      <c r="I30" s="8"/>
    </row>
    <row r="31" spans="2:13" ht="10.5" customHeight="1">
      <c r="B31" s="16"/>
    </row>
    <row r="32" spans="2:13" ht="10.5" customHeight="1">
      <c r="B32" s="119" t="s">
        <v>9</v>
      </c>
      <c r="C32" s="119"/>
      <c r="D32" s="17"/>
      <c r="E32" s="17"/>
      <c r="F32" s="17"/>
      <c r="G32" s="18"/>
      <c r="H32" s="18"/>
      <c r="I32" s="18"/>
    </row>
    <row r="33" spans="2:9" ht="11.25" customHeight="1">
      <c r="B33" s="18"/>
      <c r="C33" s="18"/>
      <c r="D33" s="18"/>
      <c r="E33" s="18"/>
      <c r="F33" s="18"/>
      <c r="G33" s="18"/>
      <c r="H33" s="18"/>
      <c r="I33" s="18"/>
    </row>
    <row r="34" spans="2:9" s="19" customFormat="1" ht="24" customHeight="1">
      <c r="B34" s="84" t="s">
        <v>10</v>
      </c>
      <c r="C34" s="84"/>
      <c r="D34" s="84"/>
      <c r="E34" s="84"/>
      <c r="F34" s="20"/>
      <c r="G34" s="20"/>
      <c r="H34" s="20"/>
      <c r="I34" s="20"/>
    </row>
    <row r="35" spans="2:9" s="19" customFormat="1" ht="24" customHeight="1">
      <c r="B35" s="82" t="s">
        <v>5</v>
      </c>
      <c r="C35" s="82"/>
      <c r="D35" s="21" t="s">
        <v>11</v>
      </c>
      <c r="E35" s="3" t="s">
        <v>12</v>
      </c>
      <c r="F35" s="20"/>
      <c r="G35" s="20"/>
      <c r="H35" s="20"/>
      <c r="I35" s="20"/>
    </row>
    <row r="36" spans="2:9" s="19" customFormat="1" ht="24" customHeight="1">
      <c r="B36" s="120"/>
      <c r="C36" s="120"/>
      <c r="D36" s="43" t="s">
        <v>3</v>
      </c>
      <c r="E36" s="44"/>
      <c r="F36" s="20"/>
      <c r="G36" s="20"/>
      <c r="H36" s="20"/>
      <c r="I36" s="20"/>
    </row>
    <row r="37" spans="2:9" s="19" customFormat="1" ht="24" customHeight="1">
      <c r="B37" s="121"/>
      <c r="C37" s="121"/>
      <c r="D37" s="43"/>
      <c r="E37" s="44"/>
      <c r="F37" s="20"/>
      <c r="G37" s="20"/>
      <c r="H37" s="20"/>
      <c r="I37" s="20"/>
    </row>
    <row r="38" spans="2:9" s="19" customFormat="1" ht="24" customHeight="1">
      <c r="B38" s="121"/>
      <c r="C38" s="121"/>
      <c r="D38" s="43"/>
      <c r="E38" s="44"/>
      <c r="F38" s="20"/>
      <c r="G38" s="20"/>
      <c r="H38" s="20"/>
      <c r="I38" s="20"/>
    </row>
    <row r="39" spans="2:9" s="19" customFormat="1" ht="24" customHeight="1">
      <c r="B39" s="121"/>
      <c r="C39" s="121"/>
      <c r="D39" s="43"/>
      <c r="E39" s="44"/>
      <c r="F39" s="20"/>
      <c r="G39" s="20"/>
      <c r="H39" s="20"/>
      <c r="I39" s="20"/>
    </row>
    <row r="40" spans="2:9" ht="11.25" customHeight="1">
      <c r="B40" s="18"/>
      <c r="C40" s="18"/>
      <c r="D40" s="18"/>
      <c r="E40" s="18"/>
      <c r="F40" s="18"/>
      <c r="G40" s="18"/>
      <c r="H40" s="18"/>
      <c r="I40" s="18"/>
    </row>
    <row r="41" spans="2:9" ht="24" customHeight="1">
      <c r="B41" s="84" t="s">
        <v>129</v>
      </c>
      <c r="C41" s="84"/>
      <c r="D41" s="84"/>
      <c r="E41" s="84"/>
      <c r="F41" s="18"/>
      <c r="G41" s="18"/>
      <c r="H41" s="18"/>
      <c r="I41" s="18"/>
    </row>
    <row r="42" spans="2:9" ht="11.25" customHeight="1">
      <c r="B42" s="18"/>
      <c r="C42" s="18"/>
      <c r="D42" s="18"/>
      <c r="E42" s="18"/>
      <c r="F42" s="18"/>
      <c r="G42" s="18"/>
      <c r="H42" s="18"/>
      <c r="I42" s="18"/>
    </row>
    <row r="43" spans="2:9" ht="24" customHeight="1">
      <c r="B43" s="122" t="s">
        <v>13</v>
      </c>
      <c r="C43" s="122"/>
      <c r="D43" s="3" t="s">
        <v>14</v>
      </c>
      <c r="E43" s="22" t="s">
        <v>15</v>
      </c>
      <c r="F43" s="4"/>
      <c r="G43" s="4"/>
      <c r="H43" s="4"/>
      <c r="I43" s="4"/>
    </row>
    <row r="44" spans="2:9" ht="24" customHeight="1">
      <c r="B44" s="84" t="s">
        <v>16</v>
      </c>
      <c r="C44" s="84"/>
      <c r="D44" s="45">
        <f>B.2!N14</f>
        <v>0</v>
      </c>
      <c r="E44" s="45"/>
      <c r="F44" s="4"/>
      <c r="G44" s="4"/>
      <c r="H44" s="4"/>
      <c r="I44" s="4"/>
    </row>
    <row r="45" spans="2:9" ht="24" customHeight="1">
      <c r="B45" s="84" t="s">
        <v>17</v>
      </c>
      <c r="C45" s="84"/>
      <c r="D45" s="45">
        <f>B.2!O14</f>
        <v>0</v>
      </c>
      <c r="E45" s="45"/>
      <c r="F45" s="4"/>
      <c r="G45" s="4"/>
      <c r="H45" s="4"/>
      <c r="I45" s="4"/>
    </row>
    <row r="46" spans="2:9" ht="24" customHeight="1">
      <c r="B46" s="84" t="s">
        <v>18</v>
      </c>
      <c r="C46" s="84"/>
      <c r="D46" s="45">
        <f>B.2!S14</f>
        <v>0</v>
      </c>
      <c r="E46" s="45"/>
      <c r="F46" s="4"/>
      <c r="G46" s="4"/>
      <c r="H46" s="4"/>
      <c r="I46" s="4"/>
    </row>
    <row r="47" spans="2:9" ht="24" customHeight="1">
      <c r="B47" s="60"/>
      <c r="C47" s="60"/>
      <c r="D47" s="59"/>
      <c r="E47" s="59"/>
      <c r="F47" s="4"/>
      <c r="G47" s="4"/>
      <c r="H47" s="4"/>
      <c r="I47" s="4"/>
    </row>
    <row r="48" spans="2:9" ht="24" customHeight="1">
      <c r="B48" s="84" t="s">
        <v>95</v>
      </c>
      <c r="C48" s="84"/>
      <c r="D48" s="3" t="s">
        <v>16</v>
      </c>
      <c r="E48" s="3" t="s">
        <v>17</v>
      </c>
      <c r="F48" s="4"/>
      <c r="G48" s="4"/>
      <c r="H48" s="4"/>
      <c r="I48" s="4"/>
    </row>
    <row r="49" spans="2:9" ht="24" customHeight="1">
      <c r="B49" s="84" t="s">
        <v>133</v>
      </c>
      <c r="C49" s="84"/>
      <c r="D49" s="46">
        <f>B.2!S14</f>
        <v>0</v>
      </c>
      <c r="E49" s="46"/>
      <c r="F49" s="4"/>
      <c r="G49" s="4"/>
      <c r="H49" s="4"/>
      <c r="I49" s="4"/>
    </row>
    <row r="50" spans="2:9" ht="24" customHeight="1">
      <c r="B50" s="84" t="s">
        <v>132</v>
      </c>
      <c r="C50" s="84"/>
      <c r="D50" s="46">
        <f>B.2!Q14</f>
        <v>0</v>
      </c>
      <c r="E50" s="46"/>
      <c r="F50" s="4"/>
      <c r="G50" s="4"/>
      <c r="H50" s="4"/>
      <c r="I50" s="4"/>
    </row>
    <row r="51" spans="2:9" ht="24" customHeight="1">
      <c r="B51" s="122" t="s">
        <v>135</v>
      </c>
      <c r="C51" s="123"/>
      <c r="D51" s="46">
        <f>B.2!R14</f>
        <v>0</v>
      </c>
      <c r="E51" s="46"/>
      <c r="F51" s="4"/>
      <c r="G51" s="4"/>
      <c r="H51" s="4"/>
      <c r="I51" s="4"/>
    </row>
    <row r="52" spans="2:9" ht="24" customHeight="1">
      <c r="B52" s="84" t="s">
        <v>25</v>
      </c>
      <c r="C52" s="84"/>
      <c r="D52" s="46">
        <f>SUM(D49:D51)</f>
        <v>0</v>
      </c>
      <c r="E52" s="46"/>
      <c r="F52" s="4"/>
      <c r="G52" s="4"/>
      <c r="H52" s="4"/>
      <c r="I52" s="4"/>
    </row>
    <row r="53" spans="2:9" ht="24" customHeight="1">
      <c r="B53" s="60"/>
      <c r="C53" s="60"/>
      <c r="D53" s="63"/>
      <c r="E53" s="63"/>
      <c r="F53" s="4"/>
      <c r="G53" s="4"/>
      <c r="H53" s="4"/>
      <c r="I53" s="4"/>
    </row>
    <row r="54" spans="2:9" ht="21" customHeight="1">
      <c r="B54" s="131" t="s">
        <v>119</v>
      </c>
      <c r="C54" s="132"/>
      <c r="D54" s="132"/>
      <c r="E54" s="133"/>
      <c r="F54" s="4"/>
      <c r="G54" s="4"/>
      <c r="H54" s="4"/>
      <c r="I54" s="4"/>
    </row>
    <row r="55" spans="2:9" ht="24" customHeight="1">
      <c r="B55" s="134" t="s">
        <v>120</v>
      </c>
      <c r="C55" s="134"/>
      <c r="D55" s="66"/>
      <c r="E55" s="66"/>
      <c r="F55" s="4"/>
      <c r="G55" s="4"/>
      <c r="H55" s="4"/>
      <c r="I55" s="4"/>
    </row>
    <row r="56" spans="2:9" ht="24" customHeight="1">
      <c r="B56" s="84" t="s">
        <v>19</v>
      </c>
      <c r="C56" s="84"/>
      <c r="D56" s="61"/>
      <c r="E56" s="61"/>
      <c r="F56" s="4"/>
      <c r="G56" s="4"/>
      <c r="H56" s="4"/>
      <c r="I56" s="4"/>
    </row>
    <row r="57" spans="2:9" ht="24" customHeight="1">
      <c r="B57" s="84" t="s">
        <v>20</v>
      </c>
      <c r="C57" s="84"/>
      <c r="D57" s="61"/>
      <c r="E57" s="61"/>
      <c r="F57" s="4"/>
      <c r="G57" s="4"/>
      <c r="H57" s="4"/>
      <c r="I57" s="4"/>
    </row>
    <row r="58" spans="2:9" ht="24" customHeight="1">
      <c r="B58" s="84" t="s">
        <v>21</v>
      </c>
      <c r="C58" s="84"/>
      <c r="D58" s="61"/>
      <c r="E58" s="61"/>
      <c r="F58" s="4"/>
      <c r="G58" s="4"/>
      <c r="H58" s="4"/>
      <c r="I58" s="4"/>
    </row>
    <row r="59" spans="2:9" ht="24" customHeight="1">
      <c r="B59" s="84" t="s">
        <v>22</v>
      </c>
      <c r="C59" s="84"/>
      <c r="D59" s="61"/>
      <c r="E59" s="61"/>
      <c r="F59" s="4"/>
      <c r="G59" s="4"/>
      <c r="H59" s="4"/>
      <c r="I59" s="4"/>
    </row>
    <row r="60" spans="2:9" ht="27.95" customHeight="1">
      <c r="B60" s="87" t="s">
        <v>23</v>
      </c>
      <c r="C60" s="87"/>
      <c r="D60" s="61"/>
      <c r="E60" s="61"/>
      <c r="F60" s="4"/>
      <c r="G60" s="4"/>
      <c r="H60" s="4"/>
      <c r="I60" s="4"/>
    </row>
    <row r="61" spans="2:9" ht="27.95" customHeight="1">
      <c r="B61" s="87" t="s">
        <v>24</v>
      </c>
      <c r="C61" s="87"/>
      <c r="D61" s="61"/>
      <c r="E61" s="61"/>
      <c r="F61" s="4"/>
      <c r="G61" s="4"/>
      <c r="H61" s="4"/>
      <c r="I61" s="4"/>
    </row>
    <row r="62" spans="2:9" ht="27.95" customHeight="1">
      <c r="B62" s="62"/>
      <c r="C62" s="62"/>
      <c r="D62" s="63"/>
      <c r="E62" s="63"/>
      <c r="F62" s="4"/>
      <c r="G62" s="4"/>
      <c r="H62" s="4"/>
      <c r="I62" s="4"/>
    </row>
    <row r="63" spans="2:9" ht="11.25" customHeight="1">
      <c r="B63" s="127" t="s">
        <v>119</v>
      </c>
      <c r="C63" s="128"/>
      <c r="D63" s="127" t="s">
        <v>118</v>
      </c>
      <c r="E63" s="128"/>
      <c r="F63" s="4"/>
      <c r="G63" s="4"/>
      <c r="H63" s="4"/>
      <c r="I63" s="4"/>
    </row>
    <row r="64" spans="2:9" ht="21.75" customHeight="1">
      <c r="B64" s="126" t="s">
        <v>116</v>
      </c>
      <c r="C64" s="126"/>
      <c r="D64" s="129"/>
      <c r="E64" s="129"/>
    </row>
    <row r="65" spans="2:9" ht="21.75" customHeight="1">
      <c r="B65" s="64"/>
      <c r="C65" s="64"/>
      <c r="D65" s="65"/>
      <c r="E65" s="65"/>
    </row>
    <row r="66" spans="2:9" ht="15" customHeight="1">
      <c r="B66" s="130" t="s">
        <v>119</v>
      </c>
      <c r="C66" s="130"/>
      <c r="D66" s="130" t="s">
        <v>118</v>
      </c>
      <c r="E66" s="130"/>
    </row>
    <row r="67" spans="2:9" ht="23.25" customHeight="1">
      <c r="B67" s="126" t="s">
        <v>117</v>
      </c>
      <c r="C67" s="126"/>
      <c r="D67" s="129"/>
      <c r="E67" s="129"/>
    </row>
    <row r="69" spans="2:9" ht="10.5" customHeight="1">
      <c r="B69" s="4"/>
      <c r="C69" s="4"/>
      <c r="D69" s="4"/>
      <c r="E69" s="4"/>
      <c r="F69" s="4"/>
      <c r="G69" s="4"/>
      <c r="H69" s="4"/>
      <c r="I69" s="4"/>
    </row>
    <row r="70" spans="2:9" ht="10.5" customHeight="1">
      <c r="B70" s="17" t="s">
        <v>26</v>
      </c>
    </row>
    <row r="71" spans="2:9" ht="11.25" customHeight="1">
      <c r="B71" s="17"/>
    </row>
    <row r="72" spans="2:9" ht="24" customHeight="1">
      <c r="B72" s="84" t="s">
        <v>27</v>
      </c>
      <c r="C72" s="84"/>
      <c r="D72" s="84"/>
      <c r="E72" s="84"/>
    </row>
    <row r="73" spans="2:9" ht="24" customHeight="1">
      <c r="B73" s="3" t="s">
        <v>121</v>
      </c>
      <c r="C73" s="3" t="s">
        <v>28</v>
      </c>
      <c r="D73" s="82" t="s">
        <v>29</v>
      </c>
      <c r="E73" s="82"/>
    </row>
    <row r="74" spans="2:9" ht="48" customHeight="1">
      <c r="B74" s="47" t="s">
        <v>140</v>
      </c>
      <c r="C74" s="48" t="s">
        <v>30</v>
      </c>
      <c r="D74" s="88" t="s">
        <v>31</v>
      </c>
      <c r="E74" s="88"/>
      <c r="H74" s="23"/>
    </row>
    <row r="75" spans="2:9" ht="48" customHeight="1">
      <c r="B75" s="47" t="s">
        <v>96</v>
      </c>
      <c r="C75" s="48" t="s">
        <v>30</v>
      </c>
      <c r="D75" s="88" t="s">
        <v>31</v>
      </c>
      <c r="E75" s="88"/>
    </row>
    <row r="76" spans="2:9" ht="11.25" customHeight="1"/>
    <row r="77" spans="2:9" ht="24" customHeight="1">
      <c r="B77" s="84" t="s">
        <v>77</v>
      </c>
      <c r="C77" s="84"/>
      <c r="D77" s="84"/>
      <c r="E77" s="84"/>
    </row>
    <row r="78" spans="2:9" ht="24" customHeight="1">
      <c r="B78" s="79" t="s">
        <v>32</v>
      </c>
      <c r="C78" s="79"/>
      <c r="D78" s="79"/>
      <c r="E78" s="79"/>
    </row>
    <row r="79" spans="2:9" ht="11.25" customHeight="1"/>
    <row r="80" spans="2:9" ht="24" customHeight="1">
      <c r="B80" s="84" t="s">
        <v>97</v>
      </c>
      <c r="C80" s="84"/>
      <c r="D80" s="84"/>
      <c r="E80" s="84"/>
    </row>
    <row r="81" spans="2:14" ht="24" customHeight="1">
      <c r="B81" s="79" t="s">
        <v>141</v>
      </c>
      <c r="C81" s="79"/>
      <c r="D81" s="79"/>
      <c r="E81" s="79"/>
    </row>
    <row r="82" spans="2:14" ht="11.25" customHeight="1">
      <c r="B82" s="24"/>
      <c r="C82" s="24"/>
      <c r="D82" s="24"/>
      <c r="E82" s="24"/>
    </row>
    <row r="83" spans="2:14" ht="24" customHeight="1">
      <c r="B83" s="87" t="s">
        <v>78</v>
      </c>
      <c r="C83" s="87"/>
      <c r="D83" s="87"/>
      <c r="E83" s="87"/>
    </row>
    <row r="84" spans="2:14" ht="24" customHeight="1">
      <c r="B84" s="79" t="s">
        <v>32</v>
      </c>
      <c r="C84" s="79"/>
      <c r="D84" s="79"/>
      <c r="E84" s="79"/>
    </row>
    <row r="85" spans="2:14" ht="11.25" customHeight="1">
      <c r="B85" s="16"/>
      <c r="C85" s="16"/>
      <c r="D85" s="16"/>
      <c r="E85" s="16"/>
    </row>
    <row r="86" spans="2:14" ht="24" customHeight="1">
      <c r="B86" s="84" t="s">
        <v>128</v>
      </c>
      <c r="C86" s="84"/>
      <c r="D86" s="84"/>
      <c r="E86" s="84"/>
    </row>
    <row r="87" spans="2:14" ht="10.5" customHeight="1">
      <c r="B87" s="16"/>
      <c r="C87" s="16"/>
      <c r="D87" s="16"/>
      <c r="E87" s="16"/>
    </row>
    <row r="88" spans="2:14" ht="10.5" customHeight="1">
      <c r="B88" s="83" t="s">
        <v>79</v>
      </c>
      <c r="C88" s="83"/>
    </row>
    <row r="89" spans="2:14" ht="11.25" customHeight="1"/>
    <row r="90" spans="2:14" ht="24" customHeight="1">
      <c r="B90" s="84" t="s">
        <v>80</v>
      </c>
      <c r="C90" s="84"/>
      <c r="D90" s="84"/>
      <c r="E90" s="84"/>
    </row>
    <row r="91" spans="2:14" ht="10.5" customHeight="1">
      <c r="B91" s="25"/>
      <c r="C91" s="25"/>
      <c r="D91" s="26"/>
      <c r="E91" s="27"/>
      <c r="F91" s="27"/>
      <c r="G91" s="27"/>
      <c r="H91" s="27"/>
      <c r="I91" s="27"/>
      <c r="J91" s="27"/>
      <c r="K91" s="28"/>
      <c r="L91" s="28"/>
      <c r="M91" s="28"/>
      <c r="N91" s="28"/>
    </row>
    <row r="92" spans="2:14" ht="24" customHeight="1">
      <c r="B92" s="85" t="s">
        <v>87</v>
      </c>
      <c r="C92" s="85"/>
      <c r="D92" s="85"/>
      <c r="E92" s="85"/>
      <c r="H92" s="29"/>
      <c r="I92" s="29"/>
      <c r="J92" s="29"/>
      <c r="K92" s="30"/>
    </row>
    <row r="93" spans="2:14" ht="11.25" customHeight="1">
      <c r="H93" s="29"/>
      <c r="I93" s="29"/>
      <c r="J93" s="29"/>
      <c r="K93" s="30"/>
    </row>
    <row r="94" spans="2:14" s="1" customFormat="1" ht="10.5" customHeight="1">
      <c r="B94" s="7"/>
      <c r="C94" s="7"/>
      <c r="D94" s="7"/>
      <c r="E94" s="7"/>
      <c r="H94" s="31"/>
      <c r="I94" s="31"/>
      <c r="J94" s="31"/>
      <c r="K94" s="31"/>
    </row>
    <row r="95" spans="2:14" s="1" customFormat="1" ht="24" customHeight="1">
      <c r="B95" s="78" t="s">
        <v>98</v>
      </c>
      <c r="C95" s="78"/>
      <c r="D95" s="78"/>
      <c r="E95" s="78"/>
      <c r="H95" s="32"/>
      <c r="I95" s="32"/>
      <c r="J95" s="32"/>
      <c r="K95" s="32"/>
    </row>
    <row r="96" spans="2:14" s="1" customFormat="1" ht="24" customHeight="1">
      <c r="B96" s="79" t="s">
        <v>32</v>
      </c>
      <c r="C96" s="79"/>
      <c r="D96" s="79"/>
      <c r="E96" s="79"/>
      <c r="H96" s="32"/>
      <c r="I96" s="32"/>
      <c r="J96" s="32"/>
      <c r="K96" s="32"/>
    </row>
    <row r="97" spans="2:11" s="1" customFormat="1" ht="10.5" customHeight="1">
      <c r="B97" s="33"/>
      <c r="C97" s="33"/>
      <c r="D97" s="33"/>
      <c r="E97" s="33"/>
      <c r="H97" s="32"/>
      <c r="I97" s="32"/>
      <c r="J97" s="32"/>
      <c r="K97" s="32"/>
    </row>
    <row r="98" spans="2:11" s="1" customFormat="1" ht="24" customHeight="1">
      <c r="B98" s="78" t="s">
        <v>99</v>
      </c>
      <c r="C98" s="78"/>
      <c r="D98" s="78"/>
      <c r="E98" s="78"/>
      <c r="F98" s="12"/>
      <c r="G98" s="12"/>
      <c r="H98" s="32"/>
      <c r="I98" s="32"/>
      <c r="J98" s="32"/>
      <c r="K98" s="32"/>
    </row>
    <row r="99" spans="2:11" ht="24" customHeight="1">
      <c r="B99" s="79" t="s">
        <v>32</v>
      </c>
      <c r="C99" s="79"/>
      <c r="D99" s="79"/>
      <c r="E99" s="79"/>
    </row>
    <row r="100" spans="2:11" ht="10.5" customHeight="1">
      <c r="B100" s="18"/>
      <c r="C100" s="18"/>
    </row>
    <row r="101" spans="2:11" ht="10.5" customHeight="1">
      <c r="B101" s="18" t="s">
        <v>33</v>
      </c>
    </row>
    <row r="102" spans="2:11" ht="11.25" customHeight="1"/>
    <row r="103" spans="2:11" ht="24" customHeight="1">
      <c r="B103" s="84" t="s">
        <v>137</v>
      </c>
      <c r="C103" s="84"/>
      <c r="D103" s="84"/>
      <c r="E103" s="84"/>
    </row>
    <row r="104" spans="2:11" ht="24" customHeight="1">
      <c r="B104" s="88" t="s">
        <v>34</v>
      </c>
      <c r="C104" s="88"/>
      <c r="D104" s="88"/>
      <c r="E104" s="88"/>
    </row>
    <row r="105" spans="2:11" s="1" customFormat="1" ht="11.25" customHeight="1"/>
    <row r="106" spans="2:11" ht="24" customHeight="1">
      <c r="B106" s="84" t="s">
        <v>81</v>
      </c>
      <c r="C106" s="84"/>
      <c r="D106" s="84"/>
      <c r="E106" s="84"/>
    </row>
    <row r="107" spans="2:11" s="12" customFormat="1" ht="66" customHeight="1">
      <c r="B107" s="80" t="s">
        <v>35</v>
      </c>
      <c r="C107" s="80"/>
      <c r="D107" s="80"/>
      <c r="E107" s="48" t="s">
        <v>36</v>
      </c>
    </row>
    <row r="108" spans="2:11" ht="59.25" customHeight="1">
      <c r="B108" s="80" t="s">
        <v>122</v>
      </c>
      <c r="C108" s="80"/>
      <c r="D108" s="80"/>
      <c r="E108" s="48" t="s">
        <v>36</v>
      </c>
    </row>
    <row r="109" spans="2:11" ht="60.75" customHeight="1">
      <c r="B109" s="80" t="s">
        <v>100</v>
      </c>
      <c r="C109" s="80"/>
      <c r="D109" s="80"/>
      <c r="E109" s="48" t="s">
        <v>36</v>
      </c>
    </row>
    <row r="111" spans="2:11" ht="24" customHeight="1">
      <c r="B111" s="86" t="s">
        <v>136</v>
      </c>
      <c r="C111" s="86"/>
      <c r="D111" s="86"/>
      <c r="E111" s="86"/>
    </row>
    <row r="112" spans="2:11" s="1" customFormat="1" ht="26.25" customHeight="1">
      <c r="B112" s="80" t="s">
        <v>38</v>
      </c>
      <c r="C112" s="80"/>
      <c r="D112" s="80"/>
      <c r="E112" s="43" t="s">
        <v>37</v>
      </c>
    </row>
    <row r="113" spans="2:10" s="1" customFormat="1" ht="35.25" customHeight="1">
      <c r="B113" s="80" t="s">
        <v>101</v>
      </c>
      <c r="C113" s="80"/>
      <c r="D113" s="80"/>
      <c r="E113" s="43" t="s">
        <v>37</v>
      </c>
    </row>
    <row r="114" spans="2:10" s="1" customFormat="1" ht="36" customHeight="1">
      <c r="B114" s="80" t="s">
        <v>102</v>
      </c>
      <c r="C114" s="80"/>
      <c r="D114" s="80"/>
      <c r="E114" s="43" t="s">
        <v>37</v>
      </c>
    </row>
    <row r="115" spans="2:10" s="1" customFormat="1" ht="24.75" customHeight="1">
      <c r="B115" s="80" t="s">
        <v>39</v>
      </c>
      <c r="C115" s="80"/>
      <c r="D115" s="80"/>
      <c r="E115" s="43" t="s">
        <v>37</v>
      </c>
      <c r="J115" s="15"/>
    </row>
    <row r="116" spans="2:10" s="1" customFormat="1" ht="45" customHeight="1">
      <c r="B116" s="81" t="s">
        <v>40</v>
      </c>
      <c r="C116" s="81"/>
      <c r="D116" s="81"/>
      <c r="E116" s="43" t="s">
        <v>37</v>
      </c>
    </row>
    <row r="117" spans="2:10" s="1" customFormat="1" ht="77.25" customHeight="1">
      <c r="B117" s="80" t="s">
        <v>111</v>
      </c>
      <c r="C117" s="80"/>
      <c r="D117" s="80"/>
      <c r="E117" s="43" t="s">
        <v>37</v>
      </c>
    </row>
    <row r="118" spans="2:10" s="1" customFormat="1" ht="33" customHeight="1">
      <c r="B118" s="113" t="s">
        <v>109</v>
      </c>
      <c r="C118" s="114"/>
      <c r="D118" s="115"/>
      <c r="E118" s="43" t="s">
        <v>37</v>
      </c>
    </row>
    <row r="119" spans="2:10" s="1" customFormat="1" ht="45.75" customHeight="1">
      <c r="B119" s="80" t="s">
        <v>41</v>
      </c>
      <c r="C119" s="80"/>
      <c r="D119" s="80"/>
      <c r="E119" s="43" t="s">
        <v>37</v>
      </c>
    </row>
    <row r="120" spans="2:10" s="1" customFormat="1" ht="30" customHeight="1">
      <c r="B120" s="80" t="s">
        <v>103</v>
      </c>
      <c r="C120" s="80"/>
      <c r="D120" s="80"/>
      <c r="E120" s="43" t="s">
        <v>37</v>
      </c>
    </row>
    <row r="121" spans="2:10" s="1" customFormat="1" ht="36.75" customHeight="1">
      <c r="B121" s="80" t="s">
        <v>104</v>
      </c>
      <c r="C121" s="80"/>
      <c r="D121" s="80"/>
      <c r="E121" s="43" t="s">
        <v>37</v>
      </c>
    </row>
    <row r="122" spans="2:10" s="1" customFormat="1" ht="78" customHeight="1">
      <c r="B122" s="81" t="s">
        <v>112</v>
      </c>
      <c r="C122" s="81"/>
      <c r="D122" s="81"/>
      <c r="E122" s="55" t="s">
        <v>37</v>
      </c>
    </row>
    <row r="123" spans="2:10" s="1" customFormat="1" ht="161.25" customHeight="1">
      <c r="B123" s="124" t="s">
        <v>123</v>
      </c>
      <c r="C123" s="124"/>
      <c r="D123" s="124"/>
      <c r="E123" s="67" t="s">
        <v>37</v>
      </c>
    </row>
    <row r="124" spans="2:10" s="1" customFormat="1" ht="12" customHeight="1"/>
    <row r="125" spans="2:10" ht="18" customHeight="1">
      <c r="B125" s="1" t="s">
        <v>105</v>
      </c>
    </row>
    <row r="126" spans="2:10" ht="39.75" customHeight="1">
      <c r="B126" s="90" t="s">
        <v>124</v>
      </c>
      <c r="C126" s="91"/>
      <c r="D126" s="92"/>
      <c r="E126" s="55" t="s">
        <v>37</v>
      </c>
    </row>
    <row r="127" spans="2:10" ht="26.25" customHeight="1">
      <c r="B127" s="93" t="s">
        <v>125</v>
      </c>
      <c r="C127" s="94"/>
      <c r="D127" s="95"/>
      <c r="E127" s="99" t="s">
        <v>37</v>
      </c>
    </row>
    <row r="128" spans="2:10" ht="31.5" customHeight="1">
      <c r="B128" s="96"/>
      <c r="C128" s="97"/>
      <c r="D128" s="98"/>
      <c r="E128" s="99"/>
    </row>
    <row r="129" spans="2:5" ht="17.25" customHeight="1">
      <c r="B129" s="93" t="s">
        <v>138</v>
      </c>
      <c r="C129" s="94"/>
      <c r="D129" s="95"/>
      <c r="E129" s="99" t="s">
        <v>37</v>
      </c>
    </row>
    <row r="130" spans="2:5" ht="15.75" customHeight="1">
      <c r="B130" s="100"/>
      <c r="C130" s="101"/>
      <c r="D130" s="102"/>
      <c r="E130" s="99"/>
    </row>
    <row r="131" spans="2:5" ht="10.5" customHeight="1">
      <c r="B131" s="96"/>
      <c r="C131" s="97"/>
      <c r="D131" s="98"/>
      <c r="E131" s="99"/>
    </row>
    <row r="132" spans="2:5" ht="20.25" customHeight="1">
      <c r="B132" s="93" t="s">
        <v>107</v>
      </c>
      <c r="C132" s="94"/>
      <c r="D132" s="95"/>
      <c r="E132" s="99" t="s">
        <v>37</v>
      </c>
    </row>
    <row r="133" spans="2:5" ht="10.5" customHeight="1">
      <c r="B133" s="100"/>
      <c r="C133" s="101"/>
      <c r="D133" s="102"/>
      <c r="E133" s="99"/>
    </row>
    <row r="134" spans="2:5" ht="10.5" customHeight="1">
      <c r="B134" s="96"/>
      <c r="C134" s="97"/>
      <c r="D134" s="98"/>
      <c r="E134" s="99"/>
    </row>
    <row r="135" spans="2:5" ht="17.25" customHeight="1">
      <c r="B135" s="93" t="s">
        <v>108</v>
      </c>
      <c r="C135" s="94"/>
      <c r="D135" s="95"/>
      <c r="E135" s="112" t="s">
        <v>37</v>
      </c>
    </row>
    <row r="136" spans="2:5" ht="10.5" customHeight="1">
      <c r="B136" s="100"/>
      <c r="C136" s="101"/>
      <c r="D136" s="102"/>
      <c r="E136" s="112"/>
    </row>
    <row r="137" spans="2:5" ht="10.5" customHeight="1">
      <c r="B137" s="100"/>
      <c r="C137" s="101"/>
      <c r="D137" s="102"/>
      <c r="E137" s="112"/>
    </row>
    <row r="138" spans="2:5" ht="10.5" customHeight="1">
      <c r="B138" s="96"/>
      <c r="C138" s="97"/>
      <c r="D138" s="98"/>
      <c r="E138" s="112"/>
    </row>
    <row r="139" spans="2:5" ht="10.5" customHeight="1">
      <c r="B139" s="111" t="s">
        <v>106</v>
      </c>
      <c r="C139" s="111"/>
      <c r="D139" s="111"/>
      <c r="E139" s="112" t="s">
        <v>37</v>
      </c>
    </row>
    <row r="140" spans="2:5" ht="10.5" customHeight="1">
      <c r="B140" s="111"/>
      <c r="C140" s="111"/>
      <c r="D140" s="111"/>
      <c r="E140" s="112"/>
    </row>
    <row r="141" spans="2:5" ht="10.5" customHeight="1">
      <c r="B141" s="111"/>
      <c r="C141" s="111"/>
      <c r="D141" s="111"/>
      <c r="E141" s="112"/>
    </row>
    <row r="142" spans="2:5" ht="10.5" customHeight="1">
      <c r="B142" s="111"/>
      <c r="C142" s="111"/>
      <c r="D142" s="111"/>
      <c r="E142" s="112"/>
    </row>
    <row r="146" spans="2:4" ht="10.5" customHeight="1">
      <c r="B146" s="29" t="s">
        <v>88</v>
      </c>
    </row>
    <row r="147" spans="2:4" ht="10.5" customHeight="1">
      <c r="B147" s="1" t="s">
        <v>85</v>
      </c>
      <c r="D147" s="1" t="s">
        <v>86</v>
      </c>
    </row>
  </sheetData>
  <mergeCells count="110">
    <mergeCell ref="B51:C51"/>
    <mergeCell ref="B123:D123"/>
    <mergeCell ref="B16:E16"/>
    <mergeCell ref="B64:C64"/>
    <mergeCell ref="B67:C67"/>
    <mergeCell ref="B63:C63"/>
    <mergeCell ref="D63:E63"/>
    <mergeCell ref="D64:E64"/>
    <mergeCell ref="D67:E67"/>
    <mergeCell ref="B66:C66"/>
    <mergeCell ref="D66:E66"/>
    <mergeCell ref="B54:E54"/>
    <mergeCell ref="B61:C61"/>
    <mergeCell ref="B48:C48"/>
    <mergeCell ref="B43:C43"/>
    <mergeCell ref="B44:C44"/>
    <mergeCell ref="B45:C45"/>
    <mergeCell ref="B46:C46"/>
    <mergeCell ref="B49:C49"/>
    <mergeCell ref="B50:C50"/>
    <mergeCell ref="B55:C55"/>
    <mergeCell ref="B56:C56"/>
    <mergeCell ref="B57:C57"/>
    <mergeCell ref="B58:C58"/>
    <mergeCell ref="B86:E86"/>
    <mergeCell ref="D7:E7"/>
    <mergeCell ref="B7:C7"/>
    <mergeCell ref="B5:D5"/>
    <mergeCell ref="B139:D142"/>
    <mergeCell ref="E139:E142"/>
    <mergeCell ref="B118:D118"/>
    <mergeCell ref="B19:C19"/>
    <mergeCell ref="D19:E19"/>
    <mergeCell ref="B135:D138"/>
    <mergeCell ref="E135:E138"/>
    <mergeCell ref="E132:E134"/>
    <mergeCell ref="B132:D134"/>
    <mergeCell ref="B29:E29"/>
    <mergeCell ref="B30:E30"/>
    <mergeCell ref="B32:C32"/>
    <mergeCell ref="B34:E34"/>
    <mergeCell ref="B23:C23"/>
    <mergeCell ref="D23:E23"/>
    <mergeCell ref="B25:E25"/>
    <mergeCell ref="B36:C36"/>
    <mergeCell ref="B37:C37"/>
    <mergeCell ref="B38:C38"/>
    <mergeCell ref="B39:C39"/>
    <mergeCell ref="B41:E41"/>
    <mergeCell ref="B1:E1"/>
    <mergeCell ref="B126:D126"/>
    <mergeCell ref="B127:D128"/>
    <mergeCell ref="E127:E128"/>
    <mergeCell ref="B129:D131"/>
    <mergeCell ref="E129:E131"/>
    <mergeCell ref="B3:E3"/>
    <mergeCell ref="B9:E9"/>
    <mergeCell ref="B11:E11"/>
    <mergeCell ref="B12:C12"/>
    <mergeCell ref="D12:E12"/>
    <mergeCell ref="B13:C13"/>
    <mergeCell ref="D13:E13"/>
    <mergeCell ref="B15:E15"/>
    <mergeCell ref="B18:E18"/>
    <mergeCell ref="B21:C21"/>
    <mergeCell ref="D21:E21"/>
    <mergeCell ref="B22:C22"/>
    <mergeCell ref="D22:E22"/>
    <mergeCell ref="B20:C20"/>
    <mergeCell ref="D20:E20"/>
    <mergeCell ref="B26:C26"/>
    <mergeCell ref="D26:E26"/>
    <mergeCell ref="B35:C35"/>
    <mergeCell ref="B88:C88"/>
    <mergeCell ref="B90:E90"/>
    <mergeCell ref="B92:E92"/>
    <mergeCell ref="B111:E111"/>
    <mergeCell ref="B59:C59"/>
    <mergeCell ref="B60:C60"/>
    <mergeCell ref="B84:E84"/>
    <mergeCell ref="B52:C52"/>
    <mergeCell ref="B72:E72"/>
    <mergeCell ref="D73:E73"/>
    <mergeCell ref="D74:E74"/>
    <mergeCell ref="D75:E75"/>
    <mergeCell ref="B77:E77"/>
    <mergeCell ref="B78:E78"/>
    <mergeCell ref="B80:E80"/>
    <mergeCell ref="B81:E81"/>
    <mergeCell ref="B83:E83"/>
    <mergeCell ref="B103:E103"/>
    <mergeCell ref="B104:E104"/>
    <mergeCell ref="B106:E106"/>
    <mergeCell ref="B107:D107"/>
    <mergeCell ref="B108:D108"/>
    <mergeCell ref="B109:D109"/>
    <mergeCell ref="B95:E95"/>
    <mergeCell ref="B96:E96"/>
    <mergeCell ref="B98:E98"/>
    <mergeCell ref="B99:E99"/>
    <mergeCell ref="B117:D117"/>
    <mergeCell ref="B119:D119"/>
    <mergeCell ref="B115:D115"/>
    <mergeCell ref="B116:D116"/>
    <mergeCell ref="B122:D122"/>
    <mergeCell ref="B120:D120"/>
    <mergeCell ref="B121:D121"/>
    <mergeCell ref="B112:D112"/>
    <mergeCell ref="B113:D113"/>
    <mergeCell ref="B114:D114"/>
  </mergeCells>
  <pageMargins left="0.70826771653543308" right="0.70826771653543308" top="1.0433070866141732" bottom="1.0433070866141732" header="0.74803149606299213" footer="0.74803149606299213"/>
  <pageSetup paperSize="9" scale="58" fitToHeight="0" pageOrder="overThenDown" orientation="portrait" r:id="rId1"/>
  <headerFooter alignWithMargins="0"/>
  <rowBreaks count="3" manualBreakCount="3">
    <brk id="31" man="1"/>
    <brk id="69" man="1"/>
    <brk id="10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7"/>
  <sheetViews>
    <sheetView workbookViewId="0">
      <selection sqref="A1:T16"/>
    </sheetView>
  </sheetViews>
  <sheetFormatPr defaultRowHeight="12.75" customHeight="1"/>
  <cols>
    <col min="1" max="1" width="1.85546875" style="34" customWidth="1"/>
    <col min="2" max="2" width="3.28515625" style="34" customWidth="1"/>
    <col min="3" max="3" width="10.5703125" style="34" customWidth="1"/>
    <col min="4" max="4" width="9.140625" style="34" customWidth="1"/>
    <col min="5" max="5" width="15.85546875" style="34" customWidth="1"/>
    <col min="6" max="6" width="10.5703125" style="34" customWidth="1"/>
    <col min="7" max="7" width="11.7109375" style="34" customWidth="1"/>
    <col min="8" max="8" width="15.7109375" style="34" customWidth="1"/>
    <col min="9" max="10" width="12.28515625" style="34" customWidth="1"/>
    <col min="11" max="11" width="12.7109375" style="34" customWidth="1"/>
    <col min="12" max="13" width="10.28515625" style="34" customWidth="1"/>
    <col min="14" max="14" width="10.85546875" style="34" bestFit="1" customWidth="1"/>
    <col min="15" max="15" width="13.85546875" style="34" customWidth="1"/>
    <col min="16" max="16" width="16.28515625" style="34" customWidth="1"/>
    <col min="17" max="19" width="13.85546875" style="34" customWidth="1"/>
    <col min="20" max="20" width="6.140625" style="34" customWidth="1"/>
    <col min="21" max="256" width="30" style="34" customWidth="1"/>
    <col min="257" max="1023" width="30" customWidth="1"/>
  </cols>
  <sheetData>
    <row r="1" spans="2:21" ht="13.5" customHeight="1"/>
    <row r="2" spans="2:21" ht="13.5" customHeight="1">
      <c r="B2" s="135" t="s">
        <v>9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</row>
    <row r="3" spans="2:21" ht="13.5" customHeight="1">
      <c r="B3" s="135" t="s">
        <v>42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</row>
    <row r="4" spans="2:21" ht="13.5" customHeight="1">
      <c r="B4" s="135" t="s">
        <v>94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</row>
    <row r="6" spans="2:21" ht="46.5" customHeight="1">
      <c r="B6" s="35" t="s">
        <v>43</v>
      </c>
      <c r="C6" s="35" t="s">
        <v>44</v>
      </c>
      <c r="D6" s="35" t="s">
        <v>45</v>
      </c>
      <c r="E6" s="35" t="s">
        <v>46</v>
      </c>
      <c r="F6" s="35" t="s">
        <v>47</v>
      </c>
      <c r="G6" s="35" t="s">
        <v>48</v>
      </c>
      <c r="H6" s="35" t="s">
        <v>49</v>
      </c>
      <c r="I6" s="35" t="s">
        <v>50</v>
      </c>
      <c r="J6" s="35" t="s">
        <v>51</v>
      </c>
      <c r="K6" s="35" t="s">
        <v>52</v>
      </c>
      <c r="L6" s="35" t="s">
        <v>53</v>
      </c>
      <c r="M6" s="35" t="s">
        <v>54</v>
      </c>
      <c r="N6" s="35" t="s">
        <v>16</v>
      </c>
      <c r="O6" s="35" t="s">
        <v>17</v>
      </c>
      <c r="P6" s="35" t="s">
        <v>134</v>
      </c>
      <c r="Q6" s="35" t="s">
        <v>132</v>
      </c>
      <c r="R6" s="35" t="s">
        <v>135</v>
      </c>
      <c r="S6" s="35" t="s">
        <v>55</v>
      </c>
      <c r="T6" s="35" t="s">
        <v>56</v>
      </c>
    </row>
    <row r="7" spans="2:21" ht="12.75" customHeight="1">
      <c r="B7" s="35">
        <v>1</v>
      </c>
      <c r="C7" s="35">
        <v>2</v>
      </c>
      <c r="D7" s="35">
        <v>3</v>
      </c>
      <c r="E7" s="35">
        <v>4</v>
      </c>
      <c r="F7" s="35">
        <v>5</v>
      </c>
      <c r="G7" s="35">
        <v>6</v>
      </c>
      <c r="H7" s="35">
        <v>7</v>
      </c>
      <c r="I7" s="35">
        <v>8</v>
      </c>
      <c r="J7" s="35">
        <v>9</v>
      </c>
      <c r="K7" s="35">
        <v>10</v>
      </c>
      <c r="L7" s="35">
        <v>11</v>
      </c>
      <c r="M7" s="35">
        <v>12</v>
      </c>
      <c r="N7" s="35">
        <v>13</v>
      </c>
      <c r="O7" s="35">
        <v>14</v>
      </c>
      <c r="P7" s="35">
        <v>15</v>
      </c>
      <c r="Q7" s="35">
        <v>16</v>
      </c>
      <c r="R7" s="35">
        <v>17</v>
      </c>
      <c r="S7" s="35">
        <v>18</v>
      </c>
      <c r="T7" s="35">
        <v>19</v>
      </c>
    </row>
    <row r="8" spans="2:21" ht="12.75" customHeight="1">
      <c r="B8" s="35">
        <v>1</v>
      </c>
      <c r="C8" s="49" t="s">
        <v>57</v>
      </c>
      <c r="D8" s="49" t="s">
        <v>58</v>
      </c>
      <c r="E8" s="54"/>
      <c r="F8" s="54"/>
      <c r="G8" s="54"/>
      <c r="H8" s="54"/>
      <c r="I8" s="77" t="s">
        <v>3</v>
      </c>
      <c r="J8" s="77" t="s">
        <v>3</v>
      </c>
      <c r="K8" s="49"/>
      <c r="L8" s="68"/>
      <c r="M8" s="68"/>
      <c r="N8" s="68">
        <f>P8+Q8+S8</f>
        <v>0</v>
      </c>
      <c r="O8" s="68"/>
      <c r="P8" s="70"/>
      <c r="Q8" s="71">
        <f>O8-S8</f>
        <v>0</v>
      </c>
      <c r="R8" s="71">
        <f>P8+Q8</f>
        <v>0</v>
      </c>
      <c r="S8" s="68">
        <f>ROUNDDOWN(O8*0.9,2)</f>
        <v>0</v>
      </c>
      <c r="T8" s="73"/>
      <c r="U8" s="72"/>
    </row>
    <row r="9" spans="2:21" ht="12.75" customHeight="1">
      <c r="B9" s="35">
        <v>2</v>
      </c>
      <c r="C9" s="49" t="s">
        <v>57</v>
      </c>
      <c r="D9" s="49" t="s">
        <v>59</v>
      </c>
      <c r="E9" s="54"/>
      <c r="F9" s="54"/>
      <c r="G9" s="54"/>
      <c r="H9" s="54"/>
      <c r="I9" s="77"/>
      <c r="J9" s="77"/>
      <c r="K9" s="49"/>
      <c r="L9" s="68"/>
      <c r="M9" s="68"/>
      <c r="N9" s="68">
        <f t="shared" ref="N9:N12" si="0">P9+Q9+S9</f>
        <v>0</v>
      </c>
      <c r="O9" s="68"/>
      <c r="P9" s="70"/>
      <c r="Q9" s="71">
        <f t="shared" ref="Q9:Q12" si="1">O9-S9</f>
        <v>0</v>
      </c>
      <c r="R9" s="71">
        <f t="shared" ref="R9:R12" si="2">P9+Q9</f>
        <v>0</v>
      </c>
      <c r="S9" s="68">
        <f t="shared" ref="S9:S12" si="3">ROUNDDOWN(O9*0.9,2)</f>
        <v>0</v>
      </c>
      <c r="T9" s="49"/>
    </row>
    <row r="10" spans="2:21" ht="12.75" customHeight="1">
      <c r="B10" s="35">
        <v>3</v>
      </c>
      <c r="C10" s="49" t="s">
        <v>60</v>
      </c>
      <c r="D10" s="49" t="s">
        <v>58</v>
      </c>
      <c r="E10" s="54"/>
      <c r="F10" s="54"/>
      <c r="G10" s="54"/>
      <c r="H10" s="54"/>
      <c r="I10" s="77"/>
      <c r="J10" s="77"/>
      <c r="K10" s="49"/>
      <c r="L10" s="68"/>
      <c r="M10" s="68"/>
      <c r="N10" s="68">
        <f t="shared" si="0"/>
        <v>0</v>
      </c>
      <c r="O10" s="68"/>
      <c r="P10" s="70"/>
      <c r="Q10" s="71">
        <f t="shared" si="1"/>
        <v>0</v>
      </c>
      <c r="R10" s="71">
        <f t="shared" si="2"/>
        <v>0</v>
      </c>
      <c r="S10" s="68">
        <f t="shared" si="3"/>
        <v>0</v>
      </c>
      <c r="T10" s="49"/>
    </row>
    <row r="11" spans="2:21" ht="12.75" customHeight="1">
      <c r="B11" s="35">
        <v>4</v>
      </c>
      <c r="C11" s="49" t="s">
        <v>61</v>
      </c>
      <c r="D11" s="49" t="s">
        <v>58</v>
      </c>
      <c r="E11" s="54"/>
      <c r="F11" s="54"/>
      <c r="G11" s="54"/>
      <c r="H11" s="54"/>
      <c r="I11" s="77"/>
      <c r="J11" s="77"/>
      <c r="K11" s="49"/>
      <c r="L11" s="68"/>
      <c r="M11" s="68"/>
      <c r="N11" s="68">
        <f t="shared" si="0"/>
        <v>0</v>
      </c>
      <c r="O11" s="68"/>
      <c r="P11" s="70"/>
      <c r="Q11" s="71">
        <f t="shared" si="1"/>
        <v>0</v>
      </c>
      <c r="R11" s="71">
        <f t="shared" si="2"/>
        <v>0</v>
      </c>
      <c r="S11" s="68">
        <f t="shared" si="3"/>
        <v>0</v>
      </c>
      <c r="T11" s="49"/>
    </row>
    <row r="12" spans="2:21" ht="12.75" customHeight="1">
      <c r="B12" s="35" t="s">
        <v>62</v>
      </c>
      <c r="C12" s="49"/>
      <c r="D12" s="49"/>
      <c r="E12" s="54"/>
      <c r="F12" s="54"/>
      <c r="G12" s="54"/>
      <c r="H12" s="54"/>
      <c r="I12" s="77"/>
      <c r="J12" s="77"/>
      <c r="K12" s="49"/>
      <c r="L12" s="68"/>
      <c r="M12" s="68"/>
      <c r="N12" s="68">
        <f t="shared" si="0"/>
        <v>0</v>
      </c>
      <c r="O12" s="68"/>
      <c r="P12" s="70"/>
      <c r="Q12" s="71">
        <f t="shared" si="1"/>
        <v>0</v>
      </c>
      <c r="R12" s="71">
        <f t="shared" si="2"/>
        <v>0</v>
      </c>
      <c r="S12" s="68">
        <f t="shared" si="3"/>
        <v>0</v>
      </c>
      <c r="T12" s="49"/>
    </row>
    <row r="13" spans="2:21" ht="13.5" customHeight="1"/>
    <row r="14" spans="2:21" ht="13.5" customHeight="1">
      <c r="K14" s="36" t="s">
        <v>63</v>
      </c>
      <c r="L14" s="37"/>
      <c r="M14" s="37"/>
      <c r="N14" s="74">
        <f>SUM(N8:N12)</f>
        <v>0</v>
      </c>
      <c r="O14" s="74">
        <f>SUM(O8:O12)</f>
        <v>0</v>
      </c>
      <c r="Q14" s="75">
        <f>SUM(Q8:Q12)</f>
        <v>0</v>
      </c>
      <c r="R14" s="75">
        <f>SUM(R8:R12)</f>
        <v>0</v>
      </c>
      <c r="S14" s="76">
        <f>SUM(S8:S12)</f>
        <v>0</v>
      </c>
    </row>
    <row r="17" spans="14:19" ht="12.75" customHeight="1">
      <c r="N17" s="69"/>
      <c r="O17" s="69"/>
      <c r="P17" s="69"/>
      <c r="Q17" s="69"/>
      <c r="R17" s="69"/>
      <c r="S17" s="69"/>
    </row>
  </sheetData>
  <mergeCells count="3">
    <mergeCell ref="B2:T2"/>
    <mergeCell ref="B3:T3"/>
    <mergeCell ref="B4:T4"/>
  </mergeCells>
  <pageMargins left="0.70826771653543308" right="0.70826771653543308" top="1.0433070866141732" bottom="1.0433070866141732" header="0.74803149606299213" footer="0.74803149606299213"/>
  <pageSetup paperSize="9" fitToWidth="0" fitToHeight="0" pageOrder="overThenDown" orientation="landscape" verticalDpi="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14"/>
  <sheetViews>
    <sheetView workbookViewId="0">
      <selection sqref="A1:K20"/>
    </sheetView>
  </sheetViews>
  <sheetFormatPr defaultRowHeight="12.75" customHeight="1"/>
  <cols>
    <col min="1" max="1" width="2" style="34" customWidth="1"/>
    <col min="2" max="2" width="3.28515625" style="34" customWidth="1"/>
    <col min="3" max="3" width="13.42578125" style="34" customWidth="1"/>
    <col min="4" max="4" width="12.140625" style="34" customWidth="1"/>
    <col min="5" max="10" width="14.42578125" style="34" customWidth="1"/>
    <col min="11" max="11" width="12" style="34" customWidth="1"/>
    <col min="12" max="254" width="9.7109375" style="34" customWidth="1"/>
    <col min="255" max="1021" width="9.7109375" customWidth="1"/>
  </cols>
  <sheetData>
    <row r="1" spans="2:11" ht="13.5" customHeight="1"/>
    <row r="2" spans="2:11" ht="15.75" customHeight="1">
      <c r="B2" s="135" t="s">
        <v>126</v>
      </c>
      <c r="C2" s="135"/>
      <c r="D2" s="135"/>
      <c r="E2" s="135"/>
      <c r="F2" s="135"/>
      <c r="G2" s="135"/>
      <c r="H2" s="135"/>
      <c r="I2" s="135"/>
      <c r="J2" s="135"/>
      <c r="K2" s="135"/>
    </row>
    <row r="3" spans="2:11" ht="15.75" customHeight="1">
      <c r="B3" s="135" t="s">
        <v>64</v>
      </c>
      <c r="C3" s="135"/>
      <c r="D3" s="135"/>
      <c r="E3" s="135"/>
      <c r="F3" s="135"/>
      <c r="G3" s="135"/>
      <c r="H3" s="135"/>
      <c r="I3" s="135"/>
      <c r="J3" s="135"/>
      <c r="K3" s="135"/>
    </row>
    <row r="5" spans="2:11" ht="33.75" customHeight="1">
      <c r="B5" s="136" t="s">
        <v>43</v>
      </c>
      <c r="C5" s="136" t="s">
        <v>44</v>
      </c>
      <c r="D5" s="136" t="s">
        <v>45</v>
      </c>
      <c r="E5" s="136" t="s">
        <v>65</v>
      </c>
      <c r="F5" s="136"/>
      <c r="G5" s="136"/>
      <c r="H5" s="136" t="s">
        <v>66</v>
      </c>
      <c r="I5" s="136"/>
      <c r="J5" s="136"/>
      <c r="K5" s="136" t="s">
        <v>67</v>
      </c>
    </row>
    <row r="6" spans="2:11" ht="25.5" customHeight="1">
      <c r="B6" s="136"/>
      <c r="C6" s="136"/>
      <c r="D6" s="136"/>
      <c r="E6" s="35" t="s">
        <v>68</v>
      </c>
      <c r="F6" s="35" t="s">
        <v>69</v>
      </c>
      <c r="G6" s="35" t="s">
        <v>70</v>
      </c>
      <c r="H6" s="35" t="s">
        <v>68</v>
      </c>
      <c r="I6" s="35" t="s">
        <v>69</v>
      </c>
      <c r="J6" s="35" t="s">
        <v>70</v>
      </c>
      <c r="K6" s="136"/>
    </row>
    <row r="7" spans="2:11" ht="12.75" customHeight="1">
      <c r="B7" s="35">
        <v>1</v>
      </c>
      <c r="C7" s="35">
        <v>2</v>
      </c>
      <c r="D7" s="35">
        <v>3</v>
      </c>
      <c r="E7" s="35">
        <v>4</v>
      </c>
      <c r="F7" s="35">
        <v>5</v>
      </c>
      <c r="G7" s="35">
        <v>6</v>
      </c>
      <c r="H7" s="35">
        <v>7</v>
      </c>
      <c r="I7" s="35">
        <v>8</v>
      </c>
      <c r="J7" s="35">
        <v>9</v>
      </c>
      <c r="K7" s="35">
        <v>10</v>
      </c>
    </row>
    <row r="8" spans="2:11" ht="12.75" customHeight="1">
      <c r="B8" s="35">
        <v>1</v>
      </c>
      <c r="C8" s="49" t="s">
        <v>57</v>
      </c>
      <c r="D8" s="49" t="s">
        <v>58</v>
      </c>
      <c r="E8" s="53"/>
      <c r="F8" s="53"/>
      <c r="G8" s="53"/>
      <c r="H8" s="53"/>
      <c r="I8" s="53"/>
      <c r="J8" s="68">
        <f>ROUNDDOWN(I8*0.9,2)</f>
        <v>0</v>
      </c>
      <c r="K8" s="52" t="e">
        <f>(H8/E8)*100%</f>
        <v>#DIV/0!</v>
      </c>
    </row>
    <row r="9" spans="2:11" ht="12.75" customHeight="1">
      <c r="B9" s="35">
        <v>2</v>
      </c>
      <c r="C9" s="49" t="s">
        <v>57</v>
      </c>
      <c r="D9" s="49" t="s">
        <v>59</v>
      </c>
      <c r="E9" s="53"/>
      <c r="F9" s="53"/>
      <c r="G9" s="53"/>
      <c r="H9" s="53"/>
      <c r="I9" s="53"/>
      <c r="J9" s="68">
        <f t="shared" ref="J9:J12" si="0">ROUNDDOWN(I9*0.9,2)</f>
        <v>0</v>
      </c>
      <c r="K9" s="52" t="e">
        <f t="shared" ref="K9:K12" si="1">(H9/E9)*100</f>
        <v>#DIV/0!</v>
      </c>
    </row>
    <row r="10" spans="2:11" ht="12.75" customHeight="1">
      <c r="B10" s="35">
        <v>3</v>
      </c>
      <c r="C10" s="49" t="s">
        <v>60</v>
      </c>
      <c r="D10" s="49" t="s">
        <v>58</v>
      </c>
      <c r="E10" s="53"/>
      <c r="F10" s="53"/>
      <c r="G10" s="53"/>
      <c r="H10" s="53"/>
      <c r="I10" s="53"/>
      <c r="J10" s="68">
        <f t="shared" si="0"/>
        <v>0</v>
      </c>
      <c r="K10" s="52" t="e">
        <f t="shared" si="1"/>
        <v>#DIV/0!</v>
      </c>
    </row>
    <row r="11" spans="2:11" ht="12.75" customHeight="1">
      <c r="B11" s="35">
        <v>4</v>
      </c>
      <c r="C11" s="49" t="s">
        <v>61</v>
      </c>
      <c r="D11" s="49" t="s">
        <v>58</v>
      </c>
      <c r="E11" s="53"/>
      <c r="F11" s="53"/>
      <c r="G11" s="53"/>
      <c r="H11" s="53"/>
      <c r="I11" s="53"/>
      <c r="J11" s="68">
        <f t="shared" si="0"/>
        <v>0</v>
      </c>
      <c r="K11" s="52" t="e">
        <f t="shared" si="1"/>
        <v>#DIV/0!</v>
      </c>
    </row>
    <row r="12" spans="2:11" ht="12.75" customHeight="1">
      <c r="B12" s="35" t="s">
        <v>131</v>
      </c>
      <c r="C12" s="49"/>
      <c r="D12" s="49"/>
      <c r="E12" s="53"/>
      <c r="F12" s="53"/>
      <c r="G12" s="53"/>
      <c r="H12" s="53"/>
      <c r="I12" s="53"/>
      <c r="J12" s="68">
        <f t="shared" si="0"/>
        <v>0</v>
      </c>
      <c r="K12" s="52" t="e">
        <f t="shared" si="1"/>
        <v>#DIV/0!</v>
      </c>
    </row>
    <row r="13" spans="2:11" ht="13.5" customHeight="1"/>
    <row r="14" spans="2:11" ht="13.5" customHeight="1">
      <c r="D14" s="36" t="s">
        <v>71</v>
      </c>
      <c r="E14" s="38">
        <f>SUM(E8:E12)</f>
        <v>0</v>
      </c>
      <c r="F14" s="38">
        <f t="shared" ref="F14:J14" si="2">SUM(F8:F12)</f>
        <v>0</v>
      </c>
      <c r="G14" s="38">
        <f t="shared" si="2"/>
        <v>0</v>
      </c>
      <c r="H14" s="38">
        <f t="shared" si="2"/>
        <v>0</v>
      </c>
      <c r="I14" s="38">
        <f t="shared" si="2"/>
        <v>0</v>
      </c>
      <c r="J14" s="38">
        <f t="shared" si="2"/>
        <v>0</v>
      </c>
    </row>
  </sheetData>
  <mergeCells count="8">
    <mergeCell ref="B2:K2"/>
    <mergeCell ref="B3:K3"/>
    <mergeCell ref="B5:B6"/>
    <mergeCell ref="C5:C6"/>
    <mergeCell ref="D5:D6"/>
    <mergeCell ref="E5:G5"/>
    <mergeCell ref="H5:J5"/>
    <mergeCell ref="K5:K6"/>
  </mergeCells>
  <pageMargins left="0.7" right="0.7" top="1.045275590551181" bottom="1.045275590551181" header="0.75" footer="0.75"/>
  <pageSetup paperSize="9" scale="86" fitToWidth="0" fitToHeight="0" pageOrder="overThenDown" orientation="landscape" horizontalDpi="0" verticalDpi="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9"/>
  <sheetViews>
    <sheetView tabSelected="1" workbookViewId="0">
      <selection sqref="A1:H13"/>
    </sheetView>
  </sheetViews>
  <sheetFormatPr defaultRowHeight="15" customHeight="1"/>
  <cols>
    <col min="1" max="1" width="2.28515625" customWidth="1"/>
    <col min="2" max="2" width="3.28515625" customWidth="1"/>
    <col min="3" max="3" width="14.140625" customWidth="1"/>
    <col min="4" max="5" width="9.42578125" customWidth="1"/>
    <col min="6" max="6" width="26.28515625" customWidth="1"/>
    <col min="7" max="7" width="21.42578125" customWidth="1"/>
    <col min="8" max="8" width="12" customWidth="1"/>
    <col min="9" max="1024" width="9.42578125" customWidth="1"/>
  </cols>
  <sheetData>
    <row r="1" spans="2:8" ht="15.75" customHeight="1"/>
    <row r="2" spans="2:8" ht="15.75" customHeight="1">
      <c r="B2" s="135" t="s">
        <v>79</v>
      </c>
      <c r="C2" s="135"/>
      <c r="D2" s="135"/>
      <c r="E2" s="135"/>
      <c r="F2" s="135"/>
      <c r="G2" s="135"/>
      <c r="H2" s="135"/>
    </row>
    <row r="3" spans="2:8" ht="15.75" customHeight="1">
      <c r="B3" s="135" t="s">
        <v>82</v>
      </c>
      <c r="C3" s="135"/>
      <c r="D3" s="135"/>
      <c r="E3" s="135"/>
      <c r="F3" s="135"/>
      <c r="G3" s="135"/>
      <c r="H3" s="135"/>
    </row>
    <row r="4" spans="2:8" ht="15" customHeight="1">
      <c r="B4" s="34"/>
      <c r="C4" s="34"/>
      <c r="D4" s="34"/>
      <c r="E4" s="34"/>
      <c r="F4" s="34"/>
      <c r="G4" s="34"/>
      <c r="H4" s="34"/>
    </row>
    <row r="5" spans="2:8" ht="42" customHeight="1">
      <c r="B5" s="39" t="s">
        <v>43</v>
      </c>
      <c r="C5" s="40" t="s">
        <v>83</v>
      </c>
      <c r="D5" s="40" t="s">
        <v>127</v>
      </c>
      <c r="E5" s="41" t="s">
        <v>72</v>
      </c>
      <c r="F5" s="35" t="s">
        <v>73</v>
      </c>
      <c r="G5" s="35" t="s">
        <v>84</v>
      </c>
      <c r="H5" s="35" t="s">
        <v>67</v>
      </c>
    </row>
    <row r="6" spans="2:8" ht="15" customHeight="1">
      <c r="B6" s="35">
        <v>1</v>
      </c>
      <c r="C6" s="35">
        <v>2</v>
      </c>
      <c r="D6" s="35">
        <v>3</v>
      </c>
      <c r="E6" s="35">
        <v>4</v>
      </c>
      <c r="F6" s="35">
        <v>5</v>
      </c>
      <c r="G6" s="35">
        <v>6</v>
      </c>
      <c r="H6" s="35">
        <v>7</v>
      </c>
    </row>
    <row r="7" spans="2:8" ht="15" customHeight="1">
      <c r="B7" s="42">
        <v>1</v>
      </c>
      <c r="C7" s="49"/>
      <c r="D7" s="50"/>
      <c r="E7" s="51"/>
      <c r="F7" s="51"/>
      <c r="G7" s="51"/>
      <c r="H7" s="52" t="str">
        <f>IF(OR(E7="",E7=0),"",(G7/E7)*100%)</f>
        <v/>
      </c>
    </row>
    <row r="8" spans="2:8" ht="15" customHeight="1">
      <c r="B8" s="42">
        <v>2</v>
      </c>
      <c r="C8" s="49"/>
      <c r="D8" s="50"/>
      <c r="E8" s="51"/>
      <c r="F8" s="51"/>
      <c r="G8" s="51"/>
      <c r="H8" s="52" t="str">
        <f>IF(OR(E8="",E8=0),"",(G8/E8)*100%)</f>
        <v/>
      </c>
    </row>
    <row r="9" spans="2:8" ht="15" customHeight="1">
      <c r="B9" s="42">
        <v>3</v>
      </c>
      <c r="C9" s="49"/>
      <c r="D9" s="50"/>
      <c r="E9" s="51"/>
      <c r="F9" s="51"/>
      <c r="G9" s="51"/>
      <c r="H9" s="52" t="str">
        <f>IF(OR(E9="",E9=0),"",(G9/E9)*100%)</f>
        <v/>
      </c>
    </row>
  </sheetData>
  <mergeCells count="2">
    <mergeCell ref="B2:H2"/>
    <mergeCell ref="B3:H3"/>
  </mergeCells>
  <pageMargins left="0.70826771653543308" right="0.70826771653543308" top="1.0433070866141732" bottom="1.0433070866141732" header="0.74803149606299213" footer="0.74803149606299213"/>
  <pageSetup paperSize="9" fitToWidth="0" fitToHeight="0" pageOrder="overThenDown" orientation="landscape" horizontalDpi="0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WOP pośredni</vt:lpstr>
      <vt:lpstr>B.2</vt:lpstr>
      <vt:lpstr>C.5</vt:lpstr>
      <vt:lpstr>D.1</vt:lpstr>
      <vt:lpstr>B.2!Obszar_wydruku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Musialik</dc:creator>
  <cp:lastModifiedBy>Magdalena Kukwa</cp:lastModifiedBy>
  <cp:lastPrinted>2025-09-19T08:07:41Z</cp:lastPrinted>
  <dcterms:created xsi:type="dcterms:W3CDTF">2006-09-22T14:37:51Z</dcterms:created>
  <dcterms:modified xsi:type="dcterms:W3CDTF">2025-09-19T08:07:45Z</dcterms:modified>
</cp:coreProperties>
</file>